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70" windowHeight="9240" tabRatio="76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 i="5" l="1"/>
  <c r="C44" i="1"/>
  <c r="C40" i="1"/>
  <c r="C33" i="1"/>
  <c r="C27" i="1"/>
</calcChain>
</file>

<file path=xl/sharedStrings.xml><?xml version="1.0" encoding="utf-8"?>
<sst xmlns="http://schemas.openxmlformats.org/spreadsheetml/2006/main" count="1250" uniqueCount="490">
  <si>
    <t>Приложение  № _____</t>
  </si>
  <si>
    <t>к приказу Минэнерго России</t>
  </si>
  <si>
    <t>от «__» _____ 201_ г. №___</t>
  </si>
  <si>
    <t>Год раскрытия информации: 2 019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</si>
  <si>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</si>
  <si>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</si>
  <si>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</si>
  <si>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</si>
  <si>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</si>
  <si>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</si>
  <si>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</si>
  <si>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</si>
  <si>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</si>
  <si>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</si>
  <si>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</si>
  <si>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</si>
  <si>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</si>
  <si>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</si>
  <si>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</si>
  <si>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</si>
  <si>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</si>
  <si>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</si>
  <si>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</si>
  <si>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</si>
  <si>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</si>
  <si>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</si>
  <si>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</si>
  <si>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</si>
  <si>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</si>
  <si>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</si>
  <si>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</si>
  <si>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</si>
  <si>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</si>
  <si>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</si>
  <si>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</si>
  <si>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</si>
  <si>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</si>
  <si>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</si>
  <si>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</si>
  <si>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</si>
  <si>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</si>
  <si>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</si>
  <si>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</si>
  <si>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</si>
  <si>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</si>
  <si>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</si>
  <si>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</si>
  <si>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</si>
  <si>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</si>
  <si>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</si>
  <si>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</si>
  <si>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</si>
  <si>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</si>
  <si>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</si>
  <si>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</si>
  <si>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</si>
  <si>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</si>
  <si>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</si>
  <si>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</si>
  <si>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</si>
  <si>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</si>
  <si>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</si>
  <si>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</si>
  <si>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</si>
  <si>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Договор подписан обеими сторонами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</si>
  <si>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</si>
  <si>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</si>
  <si>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</si>
  <si>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</si>
  <si>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</si>
  <si>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</si>
  <si>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</si>
  <si>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</si>
  <si>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</si>
  <si>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</si>
  <si>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</si>
  <si>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</si>
  <si>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</si>
  <si>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</si>
  <si>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</si>
  <si>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</si>
  <si>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</si>
  <si>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</si>
  <si>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</si>
  <si>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</si>
  <si>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</si>
  <si>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</si>
  <si>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</si>
  <si>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</si>
  <si>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</si>
  <si>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</si>
  <si>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</si>
  <si>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</si>
  <si>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</si>
  <si>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</si>
  <si>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</si>
  <si>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</si>
  <si>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</si>
  <si>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</si>
  <si>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</si>
  <si>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</si>
  <si>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</si>
  <si>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</si>
  <si>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</si>
  <si>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</si>
  <si>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</si>
  <si>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</si>
  <si>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</si>
  <si>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</si>
  <si>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</si>
  <si>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</si>
  <si>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</si>
  <si>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</si>
  <si>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</si>
  <si>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</si>
  <si>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</si>
  <si>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</si>
  <si>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</si>
  <si>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</si>
  <si>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</si>
  <si>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</si>
  <si>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</si>
  <si>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</si>
  <si>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</si>
  <si>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</si>
  <si>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</si>
  <si>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</si>
  <si>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</si>
  <si>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</si>
  <si>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</si>
  <si>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</si>
  <si>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</si>
  <si>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</si>
  <si>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</si>
  <si>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</si>
  <si>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</si>
  <si>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</si>
  <si>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</si>
  <si>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</si>
  <si>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</si>
  <si>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</si>
  <si>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</si>
  <si>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</si>
  <si>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</si>
  <si>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</si>
  <si>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</si>
  <si>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</si>
  <si>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</si>
  <si>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</si>
  <si>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</si>
  <si>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</si>
  <si>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</si>
  <si>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</si>
  <si>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</si>
  <si>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</si>
  <si>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</si>
  <si>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</si>
  <si>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</si>
  <si>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</si>
  <si>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</si>
  <si>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</si>
  <si>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</si>
  <si>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</si>
  <si>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</si>
  <si>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</si>
  <si>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</si>
  <si>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</si>
  <si>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</si>
  <si>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</si>
  <si>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</si>
  <si>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</si>
  <si>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</si>
  <si>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</si>
  <si>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</si>
  <si>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</si>
  <si>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</si>
  <si>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</si>
  <si>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</si>
  <si>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</si>
  <si>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</si>
  <si>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</si>
  <si>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</si>
  <si>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</si>
  <si>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</si>
  <si>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</si>
  <si>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</si>
  <si>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</si>
  <si>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</si>
  <si>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</si>
  <si>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</si>
  <si>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</si>
  <si>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</si>
  <si>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</si>
  <si>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</si>
  <si>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</si>
  <si>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</si>
  <si>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</si>
  <si>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</si>
  <si>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</si>
  <si>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</si>
  <si>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</si>
  <si>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</si>
  <si>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</si>
  <si>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</si>
  <si>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</si>
  <si>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</si>
  <si>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</si>
  <si>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</si>
  <si>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</si>
  <si>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</si>
  <si>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</si>
  <si>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</si>
  <si>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</si>
  <si>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</si>
  <si>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</si>
  <si>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</si>
  <si>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</si>
  <si>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</si>
  <si>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</si>
  <si>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</si>
  <si>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</si>
  <si>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</si>
  <si>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</si>
  <si>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</si>
  <si>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</si>
  <si>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</si>
  <si>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</si>
  <si>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</si>
  <si>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</si>
  <si>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</si>
  <si>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</si>
  <si>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</si>
  <si>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</si>
  <si>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</si>
  <si>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</si>
  <si>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</si>
  <si>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</si>
  <si>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</si>
  <si>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</si>
  <si>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</si>
  <si>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</si>
  <si>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</si>
  <si>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</si>
  <si>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</si>
  <si>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</si>
  <si>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</si>
  <si>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</si>
  <si>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</si>
  <si>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</si>
  <si>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</si>
  <si>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</si>
  <si>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</si>
  <si>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</si>
  <si>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</si>
  <si>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</si>
  <si>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</si>
  <si>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</si>
  <si>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</si>
  <si>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</si>
  <si>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</si>
  <si>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</si>
  <si>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</si>
  <si>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</si>
  <si>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</si>
  <si>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</si>
  <si>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</si>
  <si>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</si>
  <si>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</si>
  <si>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</si>
  <si>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</si>
  <si>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</si>
  <si>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</si>
  <si>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</si>
  <si>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</si>
  <si>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</si>
  <si>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</si>
  <si>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</si>
  <si>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</si>
  <si>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</si>
  <si>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</si>
  <si>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</si>
  <si>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</si>
  <si>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</si>
  <si>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</si>
  <si>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</si>
  <si>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</si>
  <si>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</si>
  <si>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</si>
  <si>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</si>
  <si>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</si>
  <si>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</si>
  <si>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</si>
  <si>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</si>
  <si>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</si>
  <si>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</si>
  <si>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</si>
  <si>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</si>
  <si>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</si>
  <si>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</si>
  <si>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</si>
  <si>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</si>
  <si>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</si>
  <si>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</si>
  <si>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</si>
  <si>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</si>
  <si>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</si>
  <si>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</si>
  <si>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</si>
  <si>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</si>
  <si>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</si>
  <si>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</si>
  <si>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</si>
  <si>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</si>
  <si>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</si>
  <si>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</si>
  <si>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</si>
  <si>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</si>
  <si>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</si>
  <si>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</si>
  <si>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</si>
  <si>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</si>
  <si>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</si>
  <si>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</si>
  <si>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</si>
  <si>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</si>
  <si>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</si>
  <si>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</si>
  <si>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</si>
  <si>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</si>
  <si>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</si>
  <si>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</si>
  <si>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</si>
  <si>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</si>
  <si>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</si>
  <si>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</si>
  <si>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</si>
  <si>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</si>
  <si>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</si>
  <si>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</si>
  <si>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</si>
  <si>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</si>
  <si>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</si>
  <si>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</si>
  <si>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</si>
  <si>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</si>
  <si>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</si>
  <si>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</si>
  <si>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</si>
  <si>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</si>
  <si>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</si>
  <si>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</si>
  <si>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</si>
  <si>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</si>
  <si>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</si>
  <si>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</si>
  <si>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</si>
  <si>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</si>
  <si>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</si>
  <si>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</si>
  <si>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</si>
  <si>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</si>
  <si>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</si>
  <si>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</si>
  <si>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</si>
  <si>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</si>
  <si>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</si>
  <si>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</si>
  <si>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</si>
  <si>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</si>
  <si>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</si>
  <si>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</si>
  <si>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</si>
  <si>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</si>
  <si>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</si>
  <si>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</si>
  <si>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</si>
  <si>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</si>
  <si>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</si>
  <si>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</si>
  <si>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</si>
  <si>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</si>
  <si>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</si>
  <si>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</si>
  <si>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</si>
  <si>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</si>
  <si>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</si>
  <si>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</si>
  <si>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</si>
  <si>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</si>
  <si>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</si>
  <si>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</si>
  <si>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</si>
  <si>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</si>
  <si>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</si>
  <si>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</si>
  <si>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</si>
  <si>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</si>
  <si>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</si>
  <si>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</si>
  <si>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</si>
  <si>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</si>
  <si>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</si>
  <si>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</si>
  <si>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</si>
  <si>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</si>
  <si>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</si>
  <si>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</si>
  <si>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</si>
  <si>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</si>
  <si>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</si>
  <si>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</si>
  <si>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</si>
  <si>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</si>
  <si>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</si>
  <si>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</si>
  <si>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</si>
  <si>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</si>
  <si>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</si>
  <si>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</si>
  <si>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</si>
  <si>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</si>
  <si>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</si>
  <si>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</si>
  <si>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</si>
  <si>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</si>
  <si>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</si>
  <si>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</si>
  <si>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</si>
  <si>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</si>
  <si>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</si>
  <si>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</si>
  <si>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</si>
  <si>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</si>
  <si>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</si>
  <si>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</si>
  <si>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</si>
  <si>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</si>
  <si>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</si>
  <si>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</si>
  <si>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</si>
  <si>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</si>
  <si>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</si>
  <si>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</si>
  <si>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</si>
  <si>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</si>
  <si>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</si>
  <si>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</si>
  <si>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</si>
  <si>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</si>
  <si>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</si>
  <si>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</si>
  <si>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</si>
  <si>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</si>
  <si>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</si>
  <si>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III-100%</t>
  </si>
  <si>
    <t>J_009-52-1-03.31-1045</t>
  </si>
  <si>
    <t>Техническое перевооружение ТП 10/0,4 кВ №20: замена АВ-250 А на АВ-400 А (2 шт.) в г.Усинск (Сотрудничество, ООО Дог. № 56-00291П/18 от 19.03.18)</t>
  </si>
  <si>
    <t>Республика Коми, г.Усинск</t>
  </si>
  <si>
    <t>0.078 63200</t>
  </si>
  <si>
    <t>0.4 кВ</t>
  </si>
  <si>
    <t xml:space="preserve">контактные соединения ЛЭП-0.4 кВ заявителя в линейных панелях №1, №5 РУ-0.4 кВ ТП-10/0.4 кВ №20 </t>
  </si>
  <si>
    <t>Торговый центр «Норд-Хаус»</t>
  </si>
  <si>
    <t>Республика Коми, г.Усинск, ул.Парковая, д.8Б</t>
  </si>
  <si>
    <t xml:space="preserve">№56-00291П/18 от 19.03.2018 </t>
  </si>
  <si>
    <t>Замена АВ-250 А на АВ-400 А (2 шт.)</t>
  </si>
  <si>
    <t>РУ-0.4 кВ ТП-10/0.4 кВ №20</t>
  </si>
  <si>
    <t>30.02.2019</t>
  </si>
  <si>
    <t>Предложения по корректировке</t>
  </si>
  <si>
    <t>2 шт.; (прироста нет)</t>
  </si>
  <si>
    <t>Сметная стоимость проекта в ценах 2019 года с НДС, млн. руб.</t>
  </si>
  <si>
    <t>технологическое присоединение - расширение сферы деятельности</t>
  </si>
  <si>
    <t>Исполнение договора на ТП № 56-00291П/18 от 19.03.18</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</si>
  <si>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</si>
  <si>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</si>
  <si>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</si>
  <si>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</si>
  <si>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</si>
  <si>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</si>
  <si>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</si>
  <si>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</si>
  <si>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</si>
  <si>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</si>
  <si>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t>
  </si>
  <si>
    <t>Сметный расчет</t>
  </si>
  <si>
    <t>Релизация в установленный срок</t>
  </si>
  <si>
    <t>Филиал ПАО "МРСК Северо-Запада" "Комиэнерго"</t>
  </si>
  <si>
    <t>0.0 (МВА) от 13.01.2018</t>
  </si>
  <si>
    <t>0.2 (МВА) 75%, 0.2 (МВА) 75%, 0.2 (МВА) 75%.</t>
  </si>
  <si>
    <t>0.034 млн. руб. с НДС (в том числе за период реализации программы 0.034 млн. руб. с НДС)</t>
  </si>
  <si>
    <t>0.028 млн. руб. без НДС (в том числе за период реализации программы 0.028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</si>
</sst>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
    <numFmt numFmtId="165" formatCode="0&quot; %&quot;"/>
    <numFmt numFmtId="166" formatCode="0.000"/>
    <numFmt numFmtId="167" formatCode="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Calibri"/>
      <family val="2"/>
      <scheme val="minor"/>
    </font>
    <font>
      <sz val="10"/>
      <name val="Arial Cyr"/>
      <charset val="204"/>
    </font>
    <font>
      <sz val="12"/>
      <name val="Times New Roman"/>
      <family val="1"/>
      <charset val="204"/>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rgb="FF000000"/>
      </right>
      <top style="thin">
        <color rgb="FF000000"/>
      </top>
      <bottom/>
      <diagonal/>
    </border>
  </borders>
  <cellStyleXfs count="5">
    <xf numFmtId="0" fontId="0" fillId="0" borderId="0"/>
    <xf numFmtId="0" fontId="10" fillId="0" borderId="0"/>
    <xf numFmtId="0" fontId="10" fillId="0" borderId="0"/>
    <xf numFmtId="0" fontId="11" fillId="0" borderId="0"/>
    <xf numFmtId="0" fontId="12"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6" fontId="1" fillId="0" borderId="1" xfId="0" applyNumberFormat="1" applyFont="1" applyBorder="1" applyAlignment="1">
      <alignment horizontal="right" wrapText="1"/>
    </xf>
    <xf numFmtId="0" fontId="1" fillId="0" borderId="1" xfId="0" applyFont="1" applyBorder="1" applyAlignment="1">
      <alignment horizontal="left" wrapText="1"/>
    </xf>
    <xf numFmtId="0" fontId="7" fillId="0" borderId="1" xfId="0" applyFont="1" applyBorder="1" applyAlignment="1">
      <alignment horizontal="left" wrapText="1"/>
    </xf>
    <xf numFmtId="0" fontId="8"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2" xfId="0" applyNumberFormat="1" applyFont="1" applyBorder="1" applyAlignment="1">
      <alignment horizontal="center" wrapText="1"/>
    </xf>
    <xf numFmtId="0" fontId="9" fillId="0" borderId="26" xfId="0" applyFont="1" applyBorder="1" applyAlignment="1">
      <alignment wrapText="1"/>
    </xf>
    <xf numFmtId="0" fontId="1" fillId="0" borderId="26" xfId="2" applyNumberFormat="1" applyFont="1" applyBorder="1" applyAlignment="1">
      <alignment horizontal="center" wrapText="1"/>
    </xf>
    <xf numFmtId="0" fontId="1" fillId="0" borderId="1" xfId="0" applyFont="1" applyBorder="1" applyAlignment="1">
      <alignment horizontal="lef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9" fillId="0" borderId="26" xfId="3" applyFont="1" applyFill="1" applyBorder="1" applyAlignment="1">
      <alignment horizontal="left" vertical="center" wrapText="1"/>
    </xf>
    <xf numFmtId="0" fontId="9" fillId="0" borderId="26" xfId="3" applyFont="1" applyFill="1" applyBorder="1" applyAlignment="1">
      <alignment horizontal="left" wrapText="1"/>
    </xf>
    <xf numFmtId="0" fontId="13" fillId="0" borderId="26" xfId="4" applyFont="1" applyFill="1" applyBorder="1" applyAlignment="1">
      <alignment horizontal="left" wrapText="1"/>
    </xf>
    <xf numFmtId="0" fontId="9" fillId="0" borderId="26" xfId="3" applyFont="1" applyBorder="1" applyAlignment="1">
      <alignment horizontal="center" wrapText="1"/>
    </xf>
    <xf numFmtId="2" fontId="8" fillId="0" borderId="26" xfId="1" applyNumberFormat="1" applyFont="1" applyBorder="1" applyAlignment="1">
      <alignment wrapText="1"/>
    </xf>
    <xf numFmtId="2" fontId="7" fillId="0" borderId="26" xfId="1" applyNumberFormat="1" applyFont="1" applyBorder="1" applyAlignment="1">
      <alignmen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7" fillId="0" borderId="12" xfId="0" applyFont="1" applyBorder="1" applyAlignment="1">
      <alignment horizontal="left" wrapText="1"/>
    </xf>
    <xf numFmtId="0" fontId="7" fillId="0" borderId="27" xfId="0" applyFont="1" applyBorder="1" applyAlignment="1">
      <alignment horizontal="left" wrapText="1"/>
    </xf>
    <xf numFmtId="0" fontId="7" fillId="0" borderId="19"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4" xfId="0" applyFont="1" applyBorder="1" applyAlignment="1">
      <alignment horizontal="left" wrapText="1"/>
    </xf>
    <xf numFmtId="0" fontId="7" fillId="0" borderId="28"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4"/>
    <cellStyle name="Обычный 7" xfId="3"/>
    <cellStyle name="Обычный_3.3 паспорт описание"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row r="6">
          <cell r="C6" t="str">
            <v>Г</v>
          </cell>
          <cell r="ALO6">
            <v>0</v>
          </cell>
          <cell r="ALV6">
            <v>0</v>
          </cell>
          <cell r="AMY6">
            <v>5085.7289999999985</v>
          </cell>
          <cell r="ANA6">
            <v>2649.3209999999995</v>
          </cell>
          <cell r="ANV6">
            <v>3592.8689999999988</v>
          </cell>
          <cell r="ANX6">
            <v>1779.721</v>
          </cell>
        </row>
        <row r="7">
          <cell r="C7" t="str">
            <v>Г</v>
          </cell>
          <cell r="ALO7">
            <v>0</v>
          </cell>
          <cell r="ALV7">
            <v>0</v>
          </cell>
          <cell r="AMY7">
            <v>2019.6879999999996</v>
          </cell>
          <cell r="ANA7">
            <v>1091.4499999999998</v>
          </cell>
          <cell r="ANV7">
            <v>493.68799999999999</v>
          </cell>
          <cell r="ANX7">
            <v>203.45000000000002</v>
          </cell>
        </row>
        <row r="8">
          <cell r="C8" t="str">
            <v>Г</v>
          </cell>
          <cell r="ALO8">
            <v>0</v>
          </cell>
          <cell r="ALV8">
            <v>0</v>
          </cell>
          <cell r="AMY8">
            <v>2720.8709999999987</v>
          </cell>
          <cell r="ANA8">
            <v>1393.7309999999998</v>
          </cell>
          <cell r="ANV8">
            <v>2723.2709999999988</v>
          </cell>
          <cell r="ANX8">
            <v>1396.1309999999999</v>
          </cell>
        </row>
        <row r="9">
          <cell r="C9" t="str">
            <v>Г</v>
          </cell>
          <cell r="ALO9">
            <v>0</v>
          </cell>
          <cell r="ALV9">
            <v>0</v>
          </cell>
          <cell r="AMY9">
            <v>0</v>
          </cell>
          <cell r="ANA9">
            <v>0</v>
          </cell>
          <cell r="ANV9">
            <v>32</v>
          </cell>
          <cell r="ANX9">
            <v>16</v>
          </cell>
        </row>
        <row r="10">
          <cell r="C10" t="str">
            <v>Г</v>
          </cell>
          <cell r="ALO10">
            <v>0</v>
          </cell>
          <cell r="ALV10">
            <v>0</v>
          </cell>
          <cell r="AMY10">
            <v>0</v>
          </cell>
          <cell r="ANA10">
            <v>0</v>
          </cell>
          <cell r="ANV10">
            <v>0</v>
          </cell>
          <cell r="ANX10">
            <v>0</v>
          </cell>
        </row>
        <row r="11">
          <cell r="C11" t="str">
            <v>Г</v>
          </cell>
          <cell r="ALO11">
            <v>0</v>
          </cell>
          <cell r="ALV11">
            <v>0</v>
          </cell>
          <cell r="AMY11">
            <v>0</v>
          </cell>
          <cell r="ANA11">
            <v>0</v>
          </cell>
          <cell r="ANV11">
            <v>0</v>
          </cell>
          <cell r="ANX11">
            <v>0</v>
          </cell>
        </row>
        <row r="12">
          <cell r="C12" t="str">
            <v>Г</v>
          </cell>
          <cell r="ALO12">
            <v>0</v>
          </cell>
          <cell r="ALV12">
            <v>0</v>
          </cell>
          <cell r="AMY12">
            <v>0</v>
          </cell>
          <cell r="ANA12">
            <v>0</v>
          </cell>
          <cell r="ANV12">
            <v>0</v>
          </cell>
          <cell r="ANX12">
            <v>0</v>
          </cell>
        </row>
        <row r="13">
          <cell r="C13" t="str">
            <v>Г</v>
          </cell>
          <cell r="D13" t="str">
            <v>Комиэнерго</v>
          </cell>
          <cell r="ALO13">
            <v>0</v>
          </cell>
          <cell r="ALV13">
            <v>0</v>
          </cell>
          <cell r="AMY13">
            <v>5084.4689999999982</v>
          </cell>
          <cell r="ANA13">
            <v>2649.3209999999995</v>
          </cell>
          <cell r="ANV13">
            <v>3592.8689999999988</v>
          </cell>
          <cell r="ANX13">
            <v>1779.721</v>
          </cell>
        </row>
        <row r="14">
          <cell r="C14" t="str">
            <v>Г</v>
          </cell>
          <cell r="D14" t="str">
            <v>Комиэнерго</v>
          </cell>
          <cell r="ALO14">
            <v>0</v>
          </cell>
          <cell r="ALV14">
            <v>0</v>
          </cell>
          <cell r="AMY14">
            <v>2019.6879999999996</v>
          </cell>
          <cell r="ANA14">
            <v>1091.4499999999998</v>
          </cell>
          <cell r="ANV14">
            <v>493.68799999999999</v>
          </cell>
          <cell r="ANX14">
            <v>203.45000000000002</v>
          </cell>
        </row>
        <row r="15">
          <cell r="C15" t="str">
            <v>Г</v>
          </cell>
          <cell r="D15" t="str">
            <v>Комиэнерго</v>
          </cell>
          <cell r="ALO15">
            <v>0</v>
          </cell>
          <cell r="ALV15">
            <v>0</v>
          </cell>
          <cell r="AMY15">
            <v>1714.5579999999998</v>
          </cell>
          <cell r="ANA15">
            <v>940.05999999999983</v>
          </cell>
          <cell r="ANV15">
            <v>188.55799999999999</v>
          </cell>
          <cell r="ANX15">
            <v>52.06</v>
          </cell>
        </row>
        <row r="16">
          <cell r="C16" t="str">
            <v>Г</v>
          </cell>
          <cell r="D16" t="str">
            <v>Комиэнерго</v>
          </cell>
          <cell r="ALO16">
            <v>0</v>
          </cell>
          <cell r="ALV16">
            <v>0</v>
          </cell>
          <cell r="AMY16">
            <v>46.969000000000008</v>
          </cell>
          <cell r="ANA16">
            <v>0</v>
          </cell>
          <cell r="ANV16">
            <v>46.969000000000008</v>
          </cell>
          <cell r="ANX16">
            <v>0</v>
          </cell>
        </row>
        <row r="17">
          <cell r="C17" t="str">
            <v>F_001-56-1-00.00-0000</v>
          </cell>
          <cell r="D17" t="str">
            <v>Комиэнерго</v>
          </cell>
          <cell r="E17" t="str">
            <v>П</v>
          </cell>
          <cell r="F17" t="str">
            <v>ТПиР</v>
          </cell>
          <cell r="K17">
            <v>2025</v>
          </cell>
          <cell r="M17">
            <v>2025</v>
          </cell>
          <cell r="ALO17" t="str">
            <v>Республика Коми</v>
          </cell>
          <cell r="ALV17" t="str">
            <v>Не относится</v>
          </cell>
          <cell r="AMY17">
            <v>24.424000000000003</v>
          </cell>
          <cell r="ANA17">
            <v>0</v>
          </cell>
          <cell r="ANV17">
            <v>24.424000000000003</v>
          </cell>
          <cell r="ANX17">
            <v>0</v>
          </cell>
        </row>
        <row r="18">
          <cell r="C18" t="str">
            <v>G_001-56-2-00.00-0000</v>
          </cell>
          <cell r="D18" t="str">
            <v>Комиэнерго</v>
          </cell>
          <cell r="E18" t="str">
            <v>П</v>
          </cell>
          <cell r="F18" t="str">
            <v>НС</v>
          </cell>
          <cell r="K18">
            <v>2025</v>
          </cell>
          <cell r="M18">
            <v>2025</v>
          </cell>
          <cell r="ALO18" t="str">
            <v>Республика Коми</v>
          </cell>
          <cell r="ALV18" t="str">
            <v>Не относится</v>
          </cell>
          <cell r="AMY18">
            <v>22.545000000000002</v>
          </cell>
          <cell r="ANA18">
            <v>0</v>
          </cell>
          <cell r="ANV18">
            <v>22.545000000000002</v>
          </cell>
          <cell r="ANX18">
            <v>0</v>
          </cell>
        </row>
        <row r="22">
          <cell r="C22" t="str">
            <v>Г</v>
          </cell>
          <cell r="D22" t="str">
            <v>Комиэнерго</v>
          </cell>
          <cell r="ALO22">
            <v>0</v>
          </cell>
          <cell r="ALV22">
            <v>0</v>
          </cell>
          <cell r="AMY22">
            <v>36.209000000000003</v>
          </cell>
          <cell r="ANA22">
            <v>0</v>
          </cell>
          <cell r="ANV22">
            <v>36.209000000000003</v>
          </cell>
          <cell r="ANX22">
            <v>0</v>
          </cell>
        </row>
        <row r="23">
          <cell r="C23" t="str">
            <v>F_002-56-0-00.00-0000</v>
          </cell>
          <cell r="D23" t="str">
            <v>Комиэнерго</v>
          </cell>
          <cell r="E23" t="str">
            <v>П</v>
          </cell>
          <cell r="F23" t="str">
            <v>ТПиР</v>
          </cell>
          <cell r="K23">
            <v>2025</v>
          </cell>
          <cell r="M23">
            <v>2025</v>
          </cell>
          <cell r="ALO23" t="str">
            <v>Республика Коми</v>
          </cell>
          <cell r="ALV23" t="str">
            <v>Не относится</v>
          </cell>
          <cell r="AMY23">
            <v>22.326000000000001</v>
          </cell>
          <cell r="ANA23">
            <v>0</v>
          </cell>
          <cell r="ANV23">
            <v>22.326000000000001</v>
          </cell>
          <cell r="ANX23">
            <v>0</v>
          </cell>
        </row>
        <row r="24">
          <cell r="C24" t="str">
            <v>F_002-56-2-00.00-0000</v>
          </cell>
          <cell r="D24" t="str">
            <v>Комиэнерго</v>
          </cell>
          <cell r="E24" t="str">
            <v>П</v>
          </cell>
          <cell r="F24" t="str">
            <v>НС</v>
          </cell>
          <cell r="K24">
            <v>2025</v>
          </cell>
          <cell r="M24">
            <v>2025</v>
          </cell>
          <cell r="ALO24" t="str">
            <v>Республика Коми</v>
          </cell>
          <cell r="ALV24" t="str">
            <v>Не относится</v>
          </cell>
          <cell r="AMY24">
            <v>13.883000000000001</v>
          </cell>
          <cell r="ANA24">
            <v>0</v>
          </cell>
          <cell r="ANV24">
            <v>13.883000000000001</v>
          </cell>
          <cell r="ANX24">
            <v>0</v>
          </cell>
        </row>
        <row r="28">
          <cell r="C28" t="str">
            <v>Г</v>
          </cell>
          <cell r="D28" t="str">
            <v>Комиэнерго</v>
          </cell>
          <cell r="ALO28">
            <v>0</v>
          </cell>
          <cell r="ALV28">
            <v>0</v>
          </cell>
          <cell r="AMY28">
            <v>1631.3799999999997</v>
          </cell>
          <cell r="ANA28">
            <v>940.05999999999983</v>
          </cell>
          <cell r="ANV28">
            <v>105.38</v>
          </cell>
          <cell r="ANX28">
            <v>52.06</v>
          </cell>
        </row>
        <row r="29">
          <cell r="C29" t="str">
            <v>F_000-54-2-01.12-0003</v>
          </cell>
          <cell r="D29" t="str">
            <v>Комиэнерго</v>
          </cell>
          <cell r="E29" t="str">
            <v>З</v>
          </cell>
          <cell r="F29" t="str">
            <v>НС</v>
          </cell>
          <cell r="K29">
            <v>2017</v>
          </cell>
          <cell r="M29">
            <v>2018</v>
          </cell>
          <cell r="ALO29" t="str">
            <v>г. Ухта</v>
          </cell>
          <cell r="ALV29" t="str">
            <v>Региональный</v>
          </cell>
          <cell r="AMY29">
            <v>0</v>
          </cell>
          <cell r="ANA29">
            <v>0</v>
          </cell>
          <cell r="ANV29">
            <v>0</v>
          </cell>
          <cell r="ANX29">
            <v>0</v>
          </cell>
        </row>
        <row r="30">
          <cell r="C30" t="str">
            <v>F_000-54-2-01.12-0511</v>
          </cell>
          <cell r="D30" t="str">
            <v>Комиэнерго</v>
          </cell>
          <cell r="E30" t="str">
            <v>З</v>
          </cell>
          <cell r="F30" t="str">
            <v>НС</v>
          </cell>
          <cell r="K30">
            <v>2016</v>
          </cell>
          <cell r="M30">
            <v>2017</v>
          </cell>
          <cell r="ALO30" t="str">
            <v>г. Сосногорск</v>
          </cell>
          <cell r="ALV30" t="str">
            <v>Региональный</v>
          </cell>
          <cell r="AMY30">
            <v>0</v>
          </cell>
          <cell r="ANA30">
            <v>0</v>
          </cell>
          <cell r="ANV30">
            <v>0</v>
          </cell>
          <cell r="ANX30">
            <v>0</v>
          </cell>
        </row>
        <row r="31">
          <cell r="C31" t="str">
            <v>G_000-51-2-01.12-0023</v>
          </cell>
          <cell r="D31" t="str">
            <v>Комиэнерго</v>
          </cell>
          <cell r="E31" t="str">
            <v>З</v>
          </cell>
          <cell r="F31" t="str">
            <v>НС</v>
          </cell>
          <cell r="K31">
            <v>2018</v>
          </cell>
          <cell r="M31">
            <v>2019</v>
          </cell>
          <cell r="ALO31" t="str">
            <v>г. Воркута</v>
          </cell>
          <cell r="ALV31" t="str">
            <v>Региональный</v>
          </cell>
          <cell r="AMY31">
            <v>0</v>
          </cell>
          <cell r="ANA31">
            <v>0</v>
          </cell>
          <cell r="ANV31">
            <v>0</v>
          </cell>
          <cell r="ANX31">
            <v>0</v>
          </cell>
        </row>
        <row r="32">
          <cell r="C32" t="str">
            <v>F_000-51-2-01.12-0022</v>
          </cell>
          <cell r="D32" t="str">
            <v>Комиэнерго</v>
          </cell>
          <cell r="E32" t="str">
            <v>П</v>
          </cell>
          <cell r="F32" t="str">
            <v>НС</v>
          </cell>
          <cell r="K32">
            <v>0</v>
          </cell>
          <cell r="M32">
            <v>0</v>
          </cell>
          <cell r="ALO32" t="str">
            <v>г. Инта</v>
          </cell>
          <cell r="ALV32" t="str">
            <v>Региональный</v>
          </cell>
          <cell r="AMY32">
            <v>0</v>
          </cell>
          <cell r="ANA32">
            <v>0</v>
          </cell>
          <cell r="ANV32">
            <v>0</v>
          </cell>
          <cell r="ANX32">
            <v>0</v>
          </cell>
        </row>
        <row r="33">
          <cell r="C33" t="str">
            <v>F_000-52-2-01.21-0650</v>
          </cell>
          <cell r="D33" t="str">
            <v>Комиэнерго</v>
          </cell>
          <cell r="E33" t="str">
            <v>З</v>
          </cell>
          <cell r="F33" t="str">
            <v>НС</v>
          </cell>
          <cell r="K33">
            <v>2017</v>
          </cell>
          <cell r="M33">
            <v>2017</v>
          </cell>
          <cell r="ALO33" t="str">
            <v>г. Усинск</v>
          </cell>
          <cell r="ALV33" t="str">
            <v>Не относится</v>
          </cell>
          <cell r="AMY33">
            <v>0</v>
          </cell>
          <cell r="ANA33">
            <v>0</v>
          </cell>
          <cell r="ANV33">
            <v>0</v>
          </cell>
          <cell r="ANX33">
            <v>0</v>
          </cell>
        </row>
        <row r="34">
          <cell r="C34" t="str">
            <v>G_000-53-2-02.31-0010</v>
          </cell>
          <cell r="D34" t="str">
            <v>Комиэнерго</v>
          </cell>
          <cell r="E34" t="str">
            <v>З</v>
          </cell>
          <cell r="F34" t="str">
            <v>НС</v>
          </cell>
          <cell r="K34">
            <v>2016</v>
          </cell>
          <cell r="M34">
            <v>2017</v>
          </cell>
          <cell r="ALO34" t="str">
            <v>г. Сыктывкар</v>
          </cell>
          <cell r="ALV34" t="str">
            <v>Не относится</v>
          </cell>
          <cell r="AMY34">
            <v>105</v>
          </cell>
          <cell r="ANA34">
            <v>65</v>
          </cell>
          <cell r="ANV34">
            <v>0</v>
          </cell>
          <cell r="ANX34">
            <v>0</v>
          </cell>
        </row>
        <row r="35">
          <cell r="C35" t="str">
            <v>I_000-51-2-01.12-0025</v>
          </cell>
          <cell r="D35" t="str">
            <v>Комиэнерго</v>
          </cell>
          <cell r="E35" t="str">
            <v>З</v>
          </cell>
          <cell r="F35" t="str">
            <v>НС</v>
          </cell>
          <cell r="K35">
            <v>2018</v>
          </cell>
          <cell r="M35">
            <v>2019</v>
          </cell>
          <cell r="ALO35" t="str">
            <v>г. Воркута</v>
          </cell>
          <cell r="ALV35" t="str">
            <v>Региональный</v>
          </cell>
          <cell r="AMY35">
            <v>0</v>
          </cell>
          <cell r="ANA35">
            <v>0</v>
          </cell>
          <cell r="ANV35">
            <v>0</v>
          </cell>
          <cell r="ANX35">
            <v>0</v>
          </cell>
        </row>
        <row r="36">
          <cell r="C36" t="str">
            <v>I_002-53-2-01.32-0629</v>
          </cell>
          <cell r="D36" t="str">
            <v>Комиэнерго</v>
          </cell>
          <cell r="E36" t="str">
            <v>З</v>
          </cell>
          <cell r="F36" t="str">
            <v>НС</v>
          </cell>
          <cell r="K36">
            <v>2018</v>
          </cell>
          <cell r="M36">
            <v>2018</v>
          </cell>
          <cell r="ALO36" t="str">
            <v>г. Сыктывкар</v>
          </cell>
          <cell r="ALV36" t="str">
            <v>Не относится</v>
          </cell>
          <cell r="AMY36">
            <v>75</v>
          </cell>
          <cell r="ANA36">
            <v>50</v>
          </cell>
          <cell r="ANV36">
            <v>0</v>
          </cell>
          <cell r="ANX36">
            <v>0</v>
          </cell>
        </row>
        <row r="37">
          <cell r="C37" t="str">
            <v>I_000-53-2-02.31-0636</v>
          </cell>
          <cell r="D37" t="str">
            <v>Комиэнерго</v>
          </cell>
          <cell r="E37" t="str">
            <v>З</v>
          </cell>
          <cell r="F37" t="str">
            <v>НС</v>
          </cell>
          <cell r="K37">
            <v>2017</v>
          </cell>
          <cell r="M37">
            <v>2018</v>
          </cell>
          <cell r="ALO37" t="str">
            <v>г. Сыктывкар</v>
          </cell>
          <cell r="ALV37" t="str">
            <v>Не относится</v>
          </cell>
          <cell r="AMY37">
            <v>75</v>
          </cell>
          <cell r="ANA37">
            <v>50</v>
          </cell>
          <cell r="ANV37">
            <v>0</v>
          </cell>
          <cell r="ANX37">
            <v>0</v>
          </cell>
        </row>
        <row r="38">
          <cell r="C38" t="str">
            <v>I_000-55-2-03.31-0025</v>
          </cell>
          <cell r="D38" t="str">
            <v>Комиэнерго</v>
          </cell>
          <cell r="E38" t="str">
            <v>С</v>
          </cell>
          <cell r="F38" t="str">
            <v>НС</v>
          </cell>
          <cell r="K38">
            <v>2019</v>
          </cell>
          <cell r="M38">
            <v>2019</v>
          </cell>
          <cell r="ALO38" t="str">
            <v>г. Микунь</v>
          </cell>
          <cell r="ALV38" t="str">
            <v>Не относится</v>
          </cell>
          <cell r="AMY38">
            <v>0</v>
          </cell>
          <cell r="ANA38">
            <v>0</v>
          </cell>
          <cell r="ANV38">
            <v>0</v>
          </cell>
          <cell r="ANX38">
            <v>0</v>
          </cell>
        </row>
        <row r="39">
          <cell r="C39" t="str">
            <v>F_000-52-2-01.12-0114</v>
          </cell>
          <cell r="D39" t="str">
            <v>Комиэнерго</v>
          </cell>
          <cell r="E39" t="str">
            <v>З</v>
          </cell>
          <cell r="F39" t="str">
            <v>НС</v>
          </cell>
          <cell r="K39">
            <v>2016</v>
          </cell>
          <cell r="M39">
            <v>2016</v>
          </cell>
          <cell r="ALO39" t="str">
            <v>Ижемский, Печорский и Сосногорский районы</v>
          </cell>
          <cell r="ALV39" t="str">
            <v>Региональный</v>
          </cell>
          <cell r="AMY39">
            <v>0</v>
          </cell>
          <cell r="ANA39">
            <v>0</v>
          </cell>
          <cell r="ANV39">
            <v>0</v>
          </cell>
          <cell r="ANX39">
            <v>0</v>
          </cell>
        </row>
        <row r="40">
          <cell r="C40" t="str">
            <v>G_000-54-2-01.33-0324</v>
          </cell>
          <cell r="D40" t="str">
            <v>Комиэнерго</v>
          </cell>
          <cell r="E40" t="str">
            <v>З</v>
          </cell>
          <cell r="F40" t="str">
            <v>НС</v>
          </cell>
          <cell r="K40">
            <v>2016</v>
          </cell>
          <cell r="M40">
            <v>2016</v>
          </cell>
          <cell r="ALO40" t="str">
            <v>г. Ухта</v>
          </cell>
          <cell r="ALV40" t="str">
            <v>Не относится</v>
          </cell>
          <cell r="AMY40">
            <v>0</v>
          </cell>
          <cell r="ANA40">
            <v>0</v>
          </cell>
          <cell r="ANV40">
            <v>0</v>
          </cell>
          <cell r="ANX40">
            <v>0</v>
          </cell>
        </row>
        <row r="41">
          <cell r="C41" t="str">
            <v>G_002-52-2-02.31-0207</v>
          </cell>
          <cell r="D41" t="str">
            <v>Комиэнерго</v>
          </cell>
          <cell r="E41" t="str">
            <v>З</v>
          </cell>
          <cell r="F41" t="str">
            <v>НС</v>
          </cell>
          <cell r="K41">
            <v>2016</v>
          </cell>
          <cell r="M41">
            <v>2016</v>
          </cell>
          <cell r="ALO41" t="str">
            <v>г. Усинск</v>
          </cell>
          <cell r="ALV41" t="str">
            <v>Не относится</v>
          </cell>
          <cell r="AMY41">
            <v>0</v>
          </cell>
          <cell r="ANA41">
            <v>0</v>
          </cell>
          <cell r="ANV41">
            <v>0</v>
          </cell>
          <cell r="ANX41">
            <v>0</v>
          </cell>
        </row>
        <row r="42">
          <cell r="C42" t="str">
            <v>G_000-53-2-02.41-0061</v>
          </cell>
          <cell r="D42" t="str">
            <v>Комиэнерго</v>
          </cell>
          <cell r="E42" t="str">
            <v>З</v>
          </cell>
          <cell r="F42" t="str">
            <v>НС</v>
          </cell>
          <cell r="K42">
            <v>2016</v>
          </cell>
          <cell r="M42">
            <v>2016</v>
          </cell>
          <cell r="ALO42" t="str">
            <v>г. Сыктывкар</v>
          </cell>
          <cell r="ALV42" t="str">
            <v>Не относится</v>
          </cell>
          <cell r="AMY42">
            <v>50</v>
          </cell>
          <cell r="ANA42">
            <v>25</v>
          </cell>
          <cell r="ANV42">
            <v>0</v>
          </cell>
          <cell r="ANX42">
            <v>0</v>
          </cell>
        </row>
        <row r="43">
          <cell r="C43" t="str">
            <v>G_000-54-2-02.41-0399</v>
          </cell>
          <cell r="D43" t="str">
            <v>Комиэнерго</v>
          </cell>
          <cell r="E43" t="str">
            <v>З</v>
          </cell>
          <cell r="F43" t="str">
            <v>НС</v>
          </cell>
          <cell r="K43">
            <v>2016</v>
          </cell>
          <cell r="M43">
            <v>2016</v>
          </cell>
          <cell r="ALO43" t="str">
            <v>г. Сосногорск</v>
          </cell>
          <cell r="ALV43" t="str">
            <v>Не относится</v>
          </cell>
          <cell r="AMY43">
            <v>50</v>
          </cell>
          <cell r="ANA43">
            <v>25</v>
          </cell>
          <cell r="ANV43">
            <v>0</v>
          </cell>
          <cell r="ANX43">
            <v>0</v>
          </cell>
        </row>
        <row r="44">
          <cell r="C44" t="str">
            <v>G_000-53-2-02.41-0060</v>
          </cell>
          <cell r="D44" t="str">
            <v>Комиэнерго</v>
          </cell>
          <cell r="E44" t="str">
            <v>З</v>
          </cell>
          <cell r="F44" t="str">
            <v>НС</v>
          </cell>
          <cell r="K44">
            <v>2015</v>
          </cell>
          <cell r="M44">
            <v>2016</v>
          </cell>
          <cell r="ALO44" t="str">
            <v>г. Сыктывкар</v>
          </cell>
          <cell r="ALV44" t="str">
            <v>Не относится</v>
          </cell>
          <cell r="AMY44">
            <v>105</v>
          </cell>
          <cell r="ANA44">
            <v>65</v>
          </cell>
          <cell r="ANV44">
            <v>0</v>
          </cell>
          <cell r="ANX44">
            <v>0</v>
          </cell>
        </row>
        <row r="45">
          <cell r="C45" t="str">
            <v>F_000-53-2-03.31-0157</v>
          </cell>
          <cell r="D45" t="str">
            <v>Комиэнерго</v>
          </cell>
          <cell r="E45" t="str">
            <v>З</v>
          </cell>
          <cell r="F45" t="str">
            <v>НС</v>
          </cell>
          <cell r="K45">
            <v>2015</v>
          </cell>
          <cell r="M45">
            <v>2016</v>
          </cell>
          <cell r="ALO45" t="str">
            <v>г. Сыктывкар</v>
          </cell>
          <cell r="ALV45" t="str">
            <v>Не относится</v>
          </cell>
          <cell r="AMY45">
            <v>105</v>
          </cell>
          <cell r="ANA45">
            <v>65</v>
          </cell>
          <cell r="ANV45">
            <v>0</v>
          </cell>
          <cell r="ANX45">
            <v>0</v>
          </cell>
        </row>
        <row r="46">
          <cell r="C46" t="str">
            <v>F_000-55-2-03.31-0465</v>
          </cell>
          <cell r="D46" t="str">
            <v>Комиэнерго</v>
          </cell>
          <cell r="E46" t="str">
            <v>З</v>
          </cell>
          <cell r="F46" t="str">
            <v>НС</v>
          </cell>
          <cell r="K46">
            <v>2015</v>
          </cell>
          <cell r="M46">
            <v>2016</v>
          </cell>
          <cell r="ALO46" t="str">
            <v>с. Вомын</v>
          </cell>
          <cell r="ALV46" t="str">
            <v>Не относится</v>
          </cell>
          <cell r="AMY46">
            <v>5</v>
          </cell>
          <cell r="ANA46">
            <v>2.5</v>
          </cell>
          <cell r="ANV46">
            <v>0</v>
          </cell>
          <cell r="ANX46">
            <v>0</v>
          </cell>
        </row>
        <row r="47">
          <cell r="C47" t="str">
            <v>F_000-55-2-03.31-1390</v>
          </cell>
          <cell r="D47" t="str">
            <v>Комиэнерго</v>
          </cell>
          <cell r="E47" t="str">
            <v>З</v>
          </cell>
          <cell r="F47" t="str">
            <v>НС</v>
          </cell>
          <cell r="K47">
            <v>2015</v>
          </cell>
          <cell r="M47">
            <v>2016</v>
          </cell>
          <cell r="ALO47" t="str">
            <v xml:space="preserve"> п. Приозерный</v>
          </cell>
          <cell r="ALV47" t="str">
            <v>Не относится</v>
          </cell>
          <cell r="AMY47">
            <v>0.8</v>
          </cell>
          <cell r="ANA47">
            <v>0.4</v>
          </cell>
          <cell r="ANV47">
            <v>0</v>
          </cell>
          <cell r="ANX47">
            <v>0</v>
          </cell>
        </row>
        <row r="48">
          <cell r="C48" t="str">
            <v>G_000-55-2-03.31-0669</v>
          </cell>
          <cell r="D48" t="str">
            <v>Комиэнерго</v>
          </cell>
          <cell r="E48" t="str">
            <v>З</v>
          </cell>
          <cell r="F48" t="str">
            <v>НС</v>
          </cell>
          <cell r="K48">
            <v>2015</v>
          </cell>
          <cell r="M48">
            <v>2016</v>
          </cell>
          <cell r="ALO48" t="str">
            <v xml:space="preserve"> п. Первомайский</v>
          </cell>
          <cell r="ALV48" t="str">
            <v>Не относится</v>
          </cell>
          <cell r="AMY48">
            <v>0</v>
          </cell>
          <cell r="ANA48">
            <v>0</v>
          </cell>
          <cell r="ANV48">
            <v>0</v>
          </cell>
          <cell r="ANX48">
            <v>0</v>
          </cell>
        </row>
        <row r="49">
          <cell r="C49" t="str">
            <v>F_000-53-2-03.31-0077</v>
          </cell>
          <cell r="D49" t="str">
            <v>Комиэнерго</v>
          </cell>
          <cell r="E49" t="str">
            <v>З</v>
          </cell>
          <cell r="F49" t="str">
            <v>НС</v>
          </cell>
          <cell r="K49">
            <v>2016</v>
          </cell>
          <cell r="M49">
            <v>2017</v>
          </cell>
          <cell r="ALO49" t="str">
            <v>г. Сыктывкар</v>
          </cell>
          <cell r="ALV49" t="str">
            <v>Не относится</v>
          </cell>
          <cell r="AMY49">
            <v>20</v>
          </cell>
          <cell r="ANA49">
            <v>10</v>
          </cell>
          <cell r="ANV49">
            <v>0</v>
          </cell>
          <cell r="ANX49">
            <v>0</v>
          </cell>
        </row>
        <row r="50">
          <cell r="C50" t="str">
            <v>I_000-53-2-02.41-0498</v>
          </cell>
          <cell r="D50" t="str">
            <v>Комиэнерго</v>
          </cell>
          <cell r="E50" t="str">
            <v>З</v>
          </cell>
          <cell r="F50" t="str">
            <v>НС</v>
          </cell>
          <cell r="K50">
            <v>2017</v>
          </cell>
          <cell r="M50">
            <v>2018</v>
          </cell>
          <cell r="ALO50" t="str">
            <v>г. Сыктывкар</v>
          </cell>
          <cell r="ALV50" t="str">
            <v>Не относится</v>
          </cell>
          <cell r="AMY50">
            <v>75</v>
          </cell>
          <cell r="ANA50">
            <v>50</v>
          </cell>
          <cell r="ANV50">
            <v>0</v>
          </cell>
          <cell r="ANX50">
            <v>0</v>
          </cell>
        </row>
        <row r="51">
          <cell r="C51" t="str">
            <v>G_000-51-2-01.12-0024</v>
          </cell>
          <cell r="D51" t="str">
            <v>Комиэнерго</v>
          </cell>
          <cell r="E51" t="str">
            <v>З</v>
          </cell>
          <cell r="F51" t="str">
            <v>НС</v>
          </cell>
          <cell r="K51">
            <v>2018</v>
          </cell>
          <cell r="M51">
            <v>2019</v>
          </cell>
          <cell r="ALO51" t="str">
            <v>г. Воркута</v>
          </cell>
          <cell r="ALV51" t="str">
            <v>Региональный</v>
          </cell>
          <cell r="AMY51">
            <v>0</v>
          </cell>
          <cell r="ANA51">
            <v>0</v>
          </cell>
          <cell r="ANV51">
            <v>0</v>
          </cell>
          <cell r="ANX51">
            <v>0</v>
          </cell>
        </row>
        <row r="52">
          <cell r="C52" t="str">
            <v>G_000-54-2-02.41-0014</v>
          </cell>
          <cell r="D52" t="str">
            <v>Комиэнерго</v>
          </cell>
          <cell r="E52" t="str">
            <v>З</v>
          </cell>
          <cell r="F52" t="str">
            <v>НС</v>
          </cell>
          <cell r="K52">
            <v>2016</v>
          </cell>
          <cell r="M52">
            <v>2016</v>
          </cell>
          <cell r="ALO52" t="str">
            <v>г. Ухта</v>
          </cell>
          <cell r="ALV52" t="str">
            <v>Не относится</v>
          </cell>
          <cell r="AMY52">
            <v>81</v>
          </cell>
          <cell r="ANA52">
            <v>40.5</v>
          </cell>
          <cell r="ANV52">
            <v>0</v>
          </cell>
          <cell r="ANX52">
            <v>0</v>
          </cell>
        </row>
        <row r="53">
          <cell r="C53" t="str">
            <v>G_000-54-2-02.41-0019</v>
          </cell>
          <cell r="D53" t="str">
            <v>Комиэнерго</v>
          </cell>
          <cell r="E53" t="str">
            <v>З</v>
          </cell>
          <cell r="F53" t="str">
            <v>НС</v>
          </cell>
          <cell r="K53">
            <v>2016</v>
          </cell>
          <cell r="M53">
            <v>2016</v>
          </cell>
          <cell r="ALO53" t="str">
            <v>г. Ухта</v>
          </cell>
          <cell r="ALV53" t="str">
            <v>Не относится</v>
          </cell>
          <cell r="AMY53">
            <v>81</v>
          </cell>
          <cell r="ANA53">
            <v>40.5</v>
          </cell>
          <cell r="ANV53">
            <v>0</v>
          </cell>
          <cell r="ANX53">
            <v>0</v>
          </cell>
        </row>
        <row r="54">
          <cell r="C54" t="str">
            <v>G_000-53-2-02.41-0488</v>
          </cell>
          <cell r="D54" t="str">
            <v>Комиэнерго</v>
          </cell>
          <cell r="E54" t="str">
            <v>З</v>
          </cell>
          <cell r="F54" t="str">
            <v>НС</v>
          </cell>
          <cell r="K54">
            <v>2015</v>
          </cell>
          <cell r="M54">
            <v>2016</v>
          </cell>
          <cell r="ALO54" t="str">
            <v>г. Сыктывкар</v>
          </cell>
          <cell r="ALV54" t="str">
            <v>Не относится</v>
          </cell>
          <cell r="AMY54">
            <v>75</v>
          </cell>
          <cell r="ANA54">
            <v>50</v>
          </cell>
          <cell r="ANV54">
            <v>0</v>
          </cell>
          <cell r="ANX54">
            <v>0</v>
          </cell>
        </row>
        <row r="55">
          <cell r="C55" t="str">
            <v>F_000-53-2-03.31-0125</v>
          </cell>
          <cell r="D55" t="str">
            <v>Комиэнерго</v>
          </cell>
          <cell r="E55" t="str">
            <v>З</v>
          </cell>
          <cell r="F55" t="str">
            <v>НС</v>
          </cell>
          <cell r="K55">
            <v>2015</v>
          </cell>
          <cell r="M55">
            <v>2016</v>
          </cell>
          <cell r="ALO55" t="str">
            <v>г. Сыктывкар</v>
          </cell>
          <cell r="ALV55" t="str">
            <v>Не относится</v>
          </cell>
          <cell r="AMY55">
            <v>50</v>
          </cell>
          <cell r="ANA55">
            <v>25</v>
          </cell>
          <cell r="ANV55">
            <v>0</v>
          </cell>
          <cell r="ANX55">
            <v>0</v>
          </cell>
        </row>
        <row r="56">
          <cell r="C56" t="str">
            <v>G_000-53-2-03.31-0116</v>
          </cell>
          <cell r="D56" t="str">
            <v>Комиэнерго</v>
          </cell>
          <cell r="E56" t="str">
            <v>З</v>
          </cell>
          <cell r="F56" t="str">
            <v>НС</v>
          </cell>
          <cell r="K56">
            <v>2016</v>
          </cell>
          <cell r="M56">
            <v>2016</v>
          </cell>
          <cell r="ALO56" t="str">
            <v>г. Сыктывкар</v>
          </cell>
          <cell r="ALV56" t="str">
            <v>Не относится</v>
          </cell>
          <cell r="AMY56">
            <v>32</v>
          </cell>
          <cell r="ANA56">
            <v>16</v>
          </cell>
          <cell r="ANV56">
            <v>0</v>
          </cell>
          <cell r="ANX56">
            <v>0</v>
          </cell>
        </row>
        <row r="57">
          <cell r="C57" t="str">
            <v>G_000-53-2-03.31-0114</v>
          </cell>
          <cell r="D57" t="str">
            <v>Комиэнерго</v>
          </cell>
          <cell r="E57" t="str">
            <v>З</v>
          </cell>
          <cell r="F57" t="str">
            <v>НС</v>
          </cell>
          <cell r="K57">
            <v>2016</v>
          </cell>
          <cell r="M57">
            <v>2016</v>
          </cell>
          <cell r="ALO57" t="str">
            <v>г. Сыктывкар</v>
          </cell>
          <cell r="ALV57" t="str">
            <v>Не относится</v>
          </cell>
          <cell r="AMY57">
            <v>75</v>
          </cell>
          <cell r="ANA57">
            <v>50</v>
          </cell>
          <cell r="ANV57">
            <v>0</v>
          </cell>
          <cell r="ANX57">
            <v>0</v>
          </cell>
        </row>
        <row r="58">
          <cell r="C58" t="str">
            <v>I_000-53-2-02.41-0499</v>
          </cell>
          <cell r="D58" t="str">
            <v>Комиэнерго</v>
          </cell>
          <cell r="E58" t="str">
            <v>З</v>
          </cell>
          <cell r="F58" t="str">
            <v>НС</v>
          </cell>
          <cell r="K58">
            <v>2018</v>
          </cell>
          <cell r="M58">
            <v>2018</v>
          </cell>
          <cell r="ALO58" t="str">
            <v>г. Сыктывкар</v>
          </cell>
          <cell r="ALV58" t="str">
            <v>Не относится</v>
          </cell>
          <cell r="AMY58">
            <v>75</v>
          </cell>
          <cell r="ANA58">
            <v>50</v>
          </cell>
          <cell r="ANV58">
            <v>0</v>
          </cell>
          <cell r="ANX58">
            <v>0</v>
          </cell>
        </row>
        <row r="59">
          <cell r="C59" t="str">
            <v>I_000-54-2-02.41-0502</v>
          </cell>
          <cell r="D59" t="str">
            <v>Комиэнерго</v>
          </cell>
          <cell r="E59" t="str">
            <v>З</v>
          </cell>
          <cell r="F59" t="str">
            <v>НС</v>
          </cell>
          <cell r="K59">
            <v>2018</v>
          </cell>
          <cell r="M59">
            <v>2018</v>
          </cell>
          <cell r="ALO59" t="str">
            <v>г.Ухта</v>
          </cell>
          <cell r="ALV59" t="str">
            <v>Не относится</v>
          </cell>
          <cell r="AMY59">
            <v>50</v>
          </cell>
          <cell r="ANA59">
            <v>25</v>
          </cell>
          <cell r="ANV59">
            <v>0</v>
          </cell>
          <cell r="ANX59">
            <v>0</v>
          </cell>
        </row>
        <row r="60">
          <cell r="C60" t="str">
            <v>I_000-51-2-03.32-0001</v>
          </cell>
          <cell r="D60" t="str">
            <v>Комиэнерго</v>
          </cell>
          <cell r="E60" t="str">
            <v>С</v>
          </cell>
          <cell r="F60" t="str">
            <v>НС</v>
          </cell>
          <cell r="K60">
            <v>2019</v>
          </cell>
          <cell r="M60">
            <v>2020</v>
          </cell>
          <cell r="ALO60" t="str">
            <v>г. Инта</v>
          </cell>
          <cell r="ALV60" t="str">
            <v>Не относится</v>
          </cell>
          <cell r="AMY60">
            <v>12.6</v>
          </cell>
          <cell r="ANA60">
            <v>6.3</v>
          </cell>
          <cell r="ANV60">
            <v>0</v>
          </cell>
          <cell r="ANX60">
            <v>0</v>
          </cell>
        </row>
        <row r="61">
          <cell r="C61" t="str">
            <v>I_002-55-2-02.41-0007</v>
          </cell>
          <cell r="D61" t="str">
            <v>Комиэнерго</v>
          </cell>
          <cell r="E61" t="str">
            <v>С</v>
          </cell>
          <cell r="F61" t="str">
            <v>НС</v>
          </cell>
          <cell r="K61">
            <v>2019</v>
          </cell>
          <cell r="M61">
            <v>2020</v>
          </cell>
          <cell r="ALO61" t="str">
            <v>г. Сыктывкар</v>
          </cell>
          <cell r="ALV61" t="str">
            <v>Не относится</v>
          </cell>
          <cell r="AMY61">
            <v>105</v>
          </cell>
          <cell r="ANA61">
            <v>65</v>
          </cell>
          <cell r="ANV61">
            <v>0</v>
          </cell>
          <cell r="ANX61">
            <v>0</v>
          </cell>
        </row>
        <row r="62">
          <cell r="C62" t="str">
            <v>I_000-55-2-02.32-0002</v>
          </cell>
          <cell r="D62" t="str">
            <v>Комиэнерго</v>
          </cell>
          <cell r="E62" t="str">
            <v>З</v>
          </cell>
          <cell r="F62" t="str">
            <v>НС</v>
          </cell>
          <cell r="K62">
            <v>2018</v>
          </cell>
          <cell r="M62">
            <v>2018</v>
          </cell>
          <cell r="ALO62" t="str">
            <v>с. Корткерос</v>
          </cell>
          <cell r="ALV62" t="str">
            <v>Не относится</v>
          </cell>
          <cell r="AMY62">
            <v>12.6</v>
          </cell>
          <cell r="ANA62">
            <v>6.3</v>
          </cell>
          <cell r="ANV62">
            <v>0</v>
          </cell>
          <cell r="ANX62">
            <v>0</v>
          </cell>
        </row>
        <row r="63">
          <cell r="C63" t="str">
            <v>I_000-54-2-02.41-2226</v>
          </cell>
          <cell r="D63" t="str">
            <v>Комиэнерго</v>
          </cell>
          <cell r="E63" t="str">
            <v>П</v>
          </cell>
          <cell r="F63" t="str">
            <v>НС</v>
          </cell>
          <cell r="K63">
            <v>0</v>
          </cell>
          <cell r="M63">
            <v>0</v>
          </cell>
          <cell r="ALO63" t="str">
            <v>г. Ухта</v>
          </cell>
          <cell r="ALV63" t="str">
            <v>Не относится</v>
          </cell>
          <cell r="AMY63">
            <v>50</v>
          </cell>
          <cell r="ANA63">
            <v>25</v>
          </cell>
          <cell r="ANV63">
            <v>0</v>
          </cell>
          <cell r="ANX63">
            <v>0</v>
          </cell>
        </row>
        <row r="64">
          <cell r="C64" t="str">
            <v>I_009-55-2-02.41-0012</v>
          </cell>
          <cell r="D64" t="str">
            <v>Комиэнерго</v>
          </cell>
          <cell r="E64" t="str">
            <v>С</v>
          </cell>
          <cell r="F64" t="str">
            <v>НС</v>
          </cell>
          <cell r="K64">
            <v>2019</v>
          </cell>
          <cell r="M64">
            <v>2019</v>
          </cell>
          <cell r="ALO64" t="str">
            <v>г. Сыктывкар</v>
          </cell>
          <cell r="ALV64" t="str">
            <v>Не относится</v>
          </cell>
          <cell r="AMY64">
            <v>80</v>
          </cell>
          <cell r="ANA64">
            <v>40</v>
          </cell>
          <cell r="ANV64">
            <v>0</v>
          </cell>
          <cell r="ANX64">
            <v>0</v>
          </cell>
        </row>
        <row r="65">
          <cell r="C65" t="str">
            <v>G_000-54-2-02.41-0039</v>
          </cell>
          <cell r="D65" t="str">
            <v>Комиэнерго</v>
          </cell>
          <cell r="E65" t="str">
            <v>З</v>
          </cell>
          <cell r="F65" t="str">
            <v>НС</v>
          </cell>
          <cell r="K65">
            <v>2016</v>
          </cell>
          <cell r="M65">
            <v>2016</v>
          </cell>
          <cell r="ALO65" t="str">
            <v>г. Ухта</v>
          </cell>
          <cell r="ALV65" t="str">
            <v>Не относится</v>
          </cell>
          <cell r="AMY65">
            <v>81</v>
          </cell>
          <cell r="ANA65">
            <v>40.5</v>
          </cell>
          <cell r="ANV65">
            <v>0</v>
          </cell>
          <cell r="ANX65">
            <v>0</v>
          </cell>
        </row>
        <row r="66">
          <cell r="C66" t="str">
            <v>G_000-55-2-02.32-0001</v>
          </cell>
          <cell r="D66" t="str">
            <v>Комиэнерго</v>
          </cell>
          <cell r="E66" t="str">
            <v>С</v>
          </cell>
          <cell r="F66" t="str">
            <v>НС</v>
          </cell>
          <cell r="K66">
            <v>0</v>
          </cell>
          <cell r="M66">
            <v>0</v>
          </cell>
          <cell r="ALO66" t="str">
            <v>п. Жешарт</v>
          </cell>
          <cell r="ALV66" t="str">
            <v>Не относится</v>
          </cell>
          <cell r="AMY66">
            <v>0</v>
          </cell>
          <cell r="ANA66">
            <v>0</v>
          </cell>
          <cell r="ANV66">
            <v>0</v>
          </cell>
          <cell r="ANX66">
            <v>0</v>
          </cell>
        </row>
        <row r="67">
          <cell r="C67" t="str">
            <v>J_009-55-2-01.32-1852</v>
          </cell>
          <cell r="D67" t="str">
            <v>Комиэнерго</v>
          </cell>
          <cell r="E67" t="str">
            <v>П</v>
          </cell>
          <cell r="F67" t="str">
            <v>НС</v>
          </cell>
          <cell r="K67">
            <v>2019</v>
          </cell>
          <cell r="M67">
            <v>2020</v>
          </cell>
          <cell r="ALO67" t="str">
            <v>Сыктывдинский район</v>
          </cell>
          <cell r="ALV67" t="str">
            <v>Не относится</v>
          </cell>
          <cell r="AMY67" t="str">
            <v>_</v>
          </cell>
          <cell r="ANA67" t="str">
            <v>_</v>
          </cell>
          <cell r="ANV67" t="str">
            <v>_</v>
          </cell>
          <cell r="ANX67" t="str">
            <v>_</v>
          </cell>
        </row>
        <row r="69">
          <cell r="C69" t="str">
            <v>J_009-55-2-02.32-0004</v>
          </cell>
          <cell r="D69" t="str">
            <v>Комиэнерго</v>
          </cell>
          <cell r="E69" t="str">
            <v>С</v>
          </cell>
          <cell r="F69" t="str">
            <v>НС</v>
          </cell>
          <cell r="K69">
            <v>2019</v>
          </cell>
          <cell r="M69">
            <v>2020</v>
          </cell>
          <cell r="ALO69" t="str">
            <v>г.Сыктывкар</v>
          </cell>
          <cell r="ALV69" t="str">
            <v>Не относится</v>
          </cell>
          <cell r="AMY69" t="str">
            <v>_</v>
          </cell>
          <cell r="ANA69" t="str">
            <v>_</v>
          </cell>
          <cell r="ANV69" t="str">
            <v>_</v>
          </cell>
          <cell r="ANX69" t="str">
            <v>_</v>
          </cell>
        </row>
        <row r="70">
          <cell r="C70" t="str">
            <v>J_009-52-2-02.41-1013</v>
          </cell>
          <cell r="D70" t="str">
            <v>Комиэнерго</v>
          </cell>
          <cell r="E70" t="str">
            <v>С</v>
          </cell>
          <cell r="F70" t="str">
            <v>НС</v>
          </cell>
          <cell r="K70">
            <v>2019</v>
          </cell>
          <cell r="M70">
            <v>2019</v>
          </cell>
          <cell r="ALO70" t="str">
            <v>г.Усинск</v>
          </cell>
          <cell r="ALV70" t="str">
            <v>Не относится</v>
          </cell>
          <cell r="AMY70">
            <v>1.26</v>
          </cell>
          <cell r="ANA70">
            <v>0.63</v>
          </cell>
          <cell r="ANV70">
            <v>1.26</v>
          </cell>
          <cell r="ANX70">
            <v>0.63</v>
          </cell>
        </row>
        <row r="71">
          <cell r="C71" t="str">
            <v>J_009-55-2-02.41-0021</v>
          </cell>
          <cell r="D71" t="str">
            <v>Комиэнерго</v>
          </cell>
          <cell r="E71" t="str">
            <v>П</v>
          </cell>
          <cell r="F71" t="str">
            <v>НС</v>
          </cell>
          <cell r="K71">
            <v>2019</v>
          </cell>
          <cell r="M71">
            <v>2019</v>
          </cell>
          <cell r="ALO71" t="str">
            <v>Сыктывдинский район</v>
          </cell>
          <cell r="ALV71" t="str">
            <v>Не относится</v>
          </cell>
          <cell r="AMY71" t="str">
            <v xml:space="preserve">0,80
</v>
          </cell>
          <cell r="ANA71" t="str">
            <v xml:space="preserve">0,40
</v>
          </cell>
          <cell r="ANV71" t="str">
            <v xml:space="preserve">0,80
</v>
          </cell>
          <cell r="ANX71" t="str">
            <v xml:space="preserve">0,40
</v>
          </cell>
        </row>
        <row r="72">
          <cell r="C72" t="str">
            <v>J_009-52-2-02.41-1014</v>
          </cell>
          <cell r="D72" t="str">
            <v>Комиэнерго</v>
          </cell>
          <cell r="E72" t="str">
            <v>С</v>
          </cell>
          <cell r="F72" t="str">
            <v>НС</v>
          </cell>
          <cell r="K72">
            <v>2019</v>
          </cell>
          <cell r="M72">
            <v>2019</v>
          </cell>
          <cell r="ALO72" t="str">
            <v>г.Усинск</v>
          </cell>
          <cell r="ALV72" t="str">
            <v>Не относится</v>
          </cell>
          <cell r="AMY72">
            <v>1.26</v>
          </cell>
          <cell r="ANA72">
            <v>0.63</v>
          </cell>
          <cell r="ANV72">
            <v>1.26</v>
          </cell>
          <cell r="ANX72">
            <v>0.63</v>
          </cell>
        </row>
        <row r="73">
          <cell r="C73" t="str">
            <v>J_009-54-2-02.41-2229</v>
          </cell>
          <cell r="D73" t="str">
            <v>Комиэнерго</v>
          </cell>
          <cell r="E73" t="str">
            <v>П</v>
          </cell>
          <cell r="F73" t="str">
            <v>НС</v>
          </cell>
          <cell r="K73">
            <v>2019</v>
          </cell>
          <cell r="M73">
            <v>2019</v>
          </cell>
          <cell r="ALO73" t="str">
            <v>Ухтинский район</v>
          </cell>
          <cell r="ALV73" t="str">
            <v>Не относится</v>
          </cell>
          <cell r="AMY73">
            <v>0.8</v>
          </cell>
          <cell r="ANA73">
            <v>0.4</v>
          </cell>
          <cell r="ANV73">
            <v>0.8</v>
          </cell>
          <cell r="ANX73">
            <v>0.4</v>
          </cell>
        </row>
        <row r="74">
          <cell r="C74" t="str">
            <v>J_009-54-2-02.41-2227</v>
          </cell>
          <cell r="D74" t="str">
            <v>Комиэнерго</v>
          </cell>
          <cell r="E74" t="str">
            <v>П</v>
          </cell>
          <cell r="F74" t="str">
            <v>НС</v>
          </cell>
          <cell r="K74">
            <v>2019</v>
          </cell>
          <cell r="M74">
            <v>2019</v>
          </cell>
          <cell r="ALO74" t="str">
            <v>г.Ухта</v>
          </cell>
          <cell r="ALV74" t="str">
            <v>Не относится</v>
          </cell>
          <cell r="AMY74">
            <v>0.8</v>
          </cell>
          <cell r="ANA74">
            <v>0.4</v>
          </cell>
          <cell r="ANV74">
            <v>0.8</v>
          </cell>
          <cell r="ANX74">
            <v>0.4</v>
          </cell>
        </row>
        <row r="75">
          <cell r="C75" t="str">
            <v>J_009-55-2-03.31-1897</v>
          </cell>
          <cell r="D75" t="str">
            <v>Комиэнерго</v>
          </cell>
          <cell r="E75" t="str">
            <v>П</v>
          </cell>
          <cell r="F75" t="str">
            <v>НС</v>
          </cell>
          <cell r="K75">
            <v>2019</v>
          </cell>
          <cell r="M75">
            <v>2019</v>
          </cell>
          <cell r="ALO75" t="str">
            <v>Усть-Куломский район</v>
          </cell>
          <cell r="ALV75" t="str">
            <v>Не относится</v>
          </cell>
          <cell r="AMY75">
            <v>1.26</v>
          </cell>
          <cell r="ANA75" t="str">
            <v>_</v>
          </cell>
          <cell r="ANV75">
            <v>1.26</v>
          </cell>
          <cell r="ANX75" t="str">
            <v>_</v>
          </cell>
        </row>
        <row r="76">
          <cell r="C76" t="str">
            <v>J_009-54-2-02.41-2231</v>
          </cell>
          <cell r="D76" t="str">
            <v>Комиэнерго</v>
          </cell>
          <cell r="E76" t="str">
            <v>С</v>
          </cell>
          <cell r="F76" t="str">
            <v>НС</v>
          </cell>
          <cell r="K76">
            <v>2019</v>
          </cell>
          <cell r="M76">
            <v>2020</v>
          </cell>
          <cell r="ALO76" t="str">
            <v>г.Ухта</v>
          </cell>
          <cell r="ALV76" t="str">
            <v>Не относится</v>
          </cell>
          <cell r="AMY76">
            <v>50</v>
          </cell>
          <cell r="ANA76">
            <v>25</v>
          </cell>
          <cell r="ANV76">
            <v>50</v>
          </cell>
          <cell r="ANX76">
            <v>25</v>
          </cell>
        </row>
        <row r="77">
          <cell r="C77" t="str">
            <v>J_009-55-2-02.41-0023</v>
          </cell>
          <cell r="D77" t="str">
            <v>Комиэнерго</v>
          </cell>
          <cell r="E77" t="str">
            <v>Н</v>
          </cell>
          <cell r="F77" t="str">
            <v>НС</v>
          </cell>
          <cell r="K77">
            <v>2019</v>
          </cell>
          <cell r="M77">
            <v>2019</v>
          </cell>
          <cell r="ALO77" t="str">
            <v>г.Ухта</v>
          </cell>
          <cell r="ALV77" t="str">
            <v>Не относится</v>
          </cell>
          <cell r="AMY77">
            <v>50</v>
          </cell>
          <cell r="ANA77">
            <v>25</v>
          </cell>
          <cell r="ANV77">
            <v>50</v>
          </cell>
          <cell r="ANX77">
            <v>25</v>
          </cell>
        </row>
        <row r="78">
          <cell r="C78" t="str">
            <v>J_000-55-1-03.31-1871</v>
          </cell>
          <cell r="D78" t="str">
            <v>Комиэнерго</v>
          </cell>
          <cell r="E78" t="str">
            <v>С</v>
          </cell>
          <cell r="F78" t="str">
            <v>ТПиР</v>
          </cell>
          <cell r="K78">
            <v>2019</v>
          </cell>
          <cell r="M78">
            <v>2019</v>
          </cell>
          <cell r="ALO78" t="str">
            <v>г.Ухта</v>
          </cell>
          <cell r="ALV78" t="str">
            <v>Не относится</v>
          </cell>
          <cell r="AMY78">
            <v>0</v>
          </cell>
          <cell r="ANA78">
            <v>0</v>
          </cell>
          <cell r="ANV78">
            <v>0</v>
          </cell>
          <cell r="ANX78">
            <v>0</v>
          </cell>
        </row>
        <row r="79">
          <cell r="C79" t="str">
            <v>I_000-51-2-01.12-0026</v>
          </cell>
          <cell r="D79" t="str">
            <v>Комиэнерго</v>
          </cell>
          <cell r="E79" t="str">
            <v>П</v>
          </cell>
          <cell r="F79" t="str">
            <v>НС</v>
          </cell>
          <cell r="K79">
            <v>0</v>
          </cell>
          <cell r="M79">
            <v>0</v>
          </cell>
          <cell r="ALO79" t="str">
            <v>г. Инта</v>
          </cell>
          <cell r="ALV79" t="str">
            <v>Региональный</v>
          </cell>
          <cell r="AMY79">
            <v>0</v>
          </cell>
          <cell r="ANA79">
            <v>0</v>
          </cell>
          <cell r="ANV79">
            <v>0</v>
          </cell>
          <cell r="ANX79">
            <v>0</v>
          </cell>
        </row>
        <row r="80">
          <cell r="C80" t="str">
            <v>I_000-51-2-03.13-0001</v>
          </cell>
          <cell r="D80" t="str">
            <v>Комиэнерго</v>
          </cell>
          <cell r="E80" t="str">
            <v>С</v>
          </cell>
          <cell r="F80" t="str">
            <v>НС</v>
          </cell>
          <cell r="K80">
            <v>2021</v>
          </cell>
          <cell r="M80">
            <v>2021</v>
          </cell>
          <cell r="ALO80" t="str">
            <v>г. Инта</v>
          </cell>
          <cell r="ALV80" t="str">
            <v>Региональный</v>
          </cell>
          <cell r="AMY80">
            <v>0</v>
          </cell>
          <cell r="ANA80">
            <v>0</v>
          </cell>
          <cell r="ANV80">
            <v>0</v>
          </cell>
          <cell r="ANX80">
            <v>0</v>
          </cell>
        </row>
        <row r="81">
          <cell r="C81" t="str">
            <v>J_009-51-2-01.12-0028</v>
          </cell>
          <cell r="D81" t="str">
            <v>Комиэнерго</v>
          </cell>
          <cell r="E81" t="str">
            <v>С</v>
          </cell>
          <cell r="F81" t="str">
            <v>НС</v>
          </cell>
          <cell r="K81">
            <v>2021</v>
          </cell>
          <cell r="M81">
            <v>2021</v>
          </cell>
          <cell r="ALO81" t="str">
            <v>г. Инта</v>
          </cell>
          <cell r="ALV81" t="str">
            <v>Региональный</v>
          </cell>
          <cell r="AMY81">
            <v>0</v>
          </cell>
          <cell r="ANA81">
            <v>0</v>
          </cell>
          <cell r="ANV81">
            <v>0</v>
          </cell>
          <cell r="ANX81">
            <v>0</v>
          </cell>
        </row>
        <row r="82">
          <cell r="C82" t="str">
            <v>J_009-55-2-01.41-2101</v>
          </cell>
          <cell r="D82" t="str">
            <v>Комиэнерго</v>
          </cell>
          <cell r="E82" t="str">
            <v>П</v>
          </cell>
          <cell r="F82" t="str">
            <v>ТПиР</v>
          </cell>
          <cell r="K82">
            <v>2019</v>
          </cell>
          <cell r="M82">
            <v>2020</v>
          </cell>
          <cell r="ALO82" t="str">
            <v>г.Ухта</v>
          </cell>
          <cell r="ALV82" t="str">
            <v>Не относится</v>
          </cell>
          <cell r="AMY82">
            <v>0</v>
          </cell>
          <cell r="ANA82">
            <v>0</v>
          </cell>
          <cell r="ANV82">
            <v>0</v>
          </cell>
          <cell r="ANX82">
            <v>0</v>
          </cell>
        </row>
        <row r="95">
          <cell r="C95" t="str">
            <v>Г</v>
          </cell>
          <cell r="D95" t="str">
            <v>Комиэнерго</v>
          </cell>
          <cell r="ALO95">
            <v>0</v>
          </cell>
          <cell r="ALV95">
            <v>0</v>
          </cell>
          <cell r="AMY95">
            <v>0</v>
          </cell>
          <cell r="ANA95">
            <v>0</v>
          </cell>
          <cell r="ANV95">
            <v>0</v>
          </cell>
          <cell r="ANX95">
            <v>0</v>
          </cell>
        </row>
        <row r="96">
          <cell r="C96" t="str">
            <v>Г</v>
          </cell>
          <cell r="D96" t="str">
            <v>Комиэнерго</v>
          </cell>
          <cell r="ALO96">
            <v>0</v>
          </cell>
          <cell r="ALV96">
            <v>0</v>
          </cell>
          <cell r="AMY96">
            <v>0</v>
          </cell>
          <cell r="ANA96">
            <v>0</v>
          </cell>
          <cell r="ANV96">
            <v>0</v>
          </cell>
          <cell r="ANX96">
            <v>0</v>
          </cell>
        </row>
        <row r="118">
          <cell r="C118" t="str">
            <v>Г</v>
          </cell>
          <cell r="D118" t="str">
            <v>Комиэнерго</v>
          </cell>
          <cell r="ALO118">
            <v>0</v>
          </cell>
          <cell r="ALV118">
            <v>0</v>
          </cell>
          <cell r="AMY118">
            <v>0</v>
          </cell>
          <cell r="ANA118">
            <v>0</v>
          </cell>
          <cell r="ANV118">
            <v>0</v>
          </cell>
          <cell r="ANX118">
            <v>0</v>
          </cell>
        </row>
        <row r="130">
          <cell r="C130" t="str">
            <v>Г</v>
          </cell>
          <cell r="D130" t="str">
            <v>Комиэнерго</v>
          </cell>
          <cell r="ALO130">
            <v>0</v>
          </cell>
          <cell r="ALV130">
            <v>0</v>
          </cell>
          <cell r="AMY130">
            <v>0</v>
          </cell>
          <cell r="ANA130">
            <v>0</v>
          </cell>
          <cell r="ANV130">
            <v>0</v>
          </cell>
          <cell r="ANX130">
            <v>0</v>
          </cell>
        </row>
        <row r="131">
          <cell r="C131" t="str">
            <v>Г</v>
          </cell>
          <cell r="D131" t="str">
            <v>Комиэнерго</v>
          </cell>
        </row>
        <row r="132">
          <cell r="C132" t="str">
            <v>Г</v>
          </cell>
          <cell r="D132" t="str">
            <v>Комиэнерго</v>
          </cell>
          <cell r="ALO132">
            <v>0</v>
          </cell>
          <cell r="ALV132">
            <v>0</v>
          </cell>
          <cell r="AMY132">
            <v>0</v>
          </cell>
          <cell r="ANA132">
            <v>0</v>
          </cell>
          <cell r="ANV132">
            <v>0</v>
          </cell>
          <cell r="ANX132">
            <v>0</v>
          </cell>
        </row>
        <row r="136">
          <cell r="C136" t="str">
            <v>Г</v>
          </cell>
          <cell r="D136" t="str">
            <v>Комиэнерго</v>
          </cell>
          <cell r="ALO136">
            <v>0</v>
          </cell>
          <cell r="ALV136">
            <v>0</v>
          </cell>
          <cell r="AMY136">
            <v>0</v>
          </cell>
          <cell r="ANA136">
            <v>0</v>
          </cell>
          <cell r="ANV136">
            <v>0</v>
          </cell>
          <cell r="ANX136">
            <v>0</v>
          </cell>
        </row>
        <row r="140">
          <cell r="C140" t="str">
            <v>Г</v>
          </cell>
          <cell r="D140" t="str">
            <v>Комиэнерго</v>
          </cell>
          <cell r="ALO140">
            <v>0</v>
          </cell>
          <cell r="ALV140">
            <v>0</v>
          </cell>
          <cell r="AMY140">
            <v>0</v>
          </cell>
          <cell r="ANA140">
            <v>0</v>
          </cell>
          <cell r="ANV140">
            <v>0</v>
          </cell>
          <cell r="ANX140">
            <v>0</v>
          </cell>
        </row>
        <row r="144">
          <cell r="C144" t="str">
            <v>Г</v>
          </cell>
          <cell r="D144" t="str">
            <v>Комиэнерго</v>
          </cell>
        </row>
        <row r="145">
          <cell r="C145" t="str">
            <v>Г</v>
          </cell>
          <cell r="D145" t="str">
            <v>Комиэнерго</v>
          </cell>
          <cell r="ALO145">
            <v>0</v>
          </cell>
          <cell r="ALV145">
            <v>0</v>
          </cell>
          <cell r="AMY145">
            <v>0</v>
          </cell>
          <cell r="ANA145">
            <v>0</v>
          </cell>
          <cell r="ANV145">
            <v>0</v>
          </cell>
          <cell r="ANX145">
            <v>0</v>
          </cell>
        </row>
        <row r="149">
          <cell r="C149" t="str">
            <v>Г</v>
          </cell>
          <cell r="D149" t="str">
            <v>Комиэнерго</v>
          </cell>
          <cell r="ALO149">
            <v>0</v>
          </cell>
          <cell r="ALV149">
            <v>0</v>
          </cell>
          <cell r="AMY149">
            <v>0</v>
          </cell>
          <cell r="ANA149">
            <v>0</v>
          </cell>
          <cell r="ANV149">
            <v>0</v>
          </cell>
          <cell r="ANX149">
            <v>0</v>
          </cell>
        </row>
        <row r="153">
          <cell r="C153" t="str">
            <v>Г</v>
          </cell>
          <cell r="D153" t="str">
            <v>Комиэнерго</v>
          </cell>
          <cell r="ALO153">
            <v>0</v>
          </cell>
          <cell r="ALV153">
            <v>0</v>
          </cell>
          <cell r="AMY153">
            <v>0</v>
          </cell>
          <cell r="ANA153">
            <v>0</v>
          </cell>
          <cell r="ANV153">
            <v>0</v>
          </cell>
          <cell r="ANX153">
            <v>0</v>
          </cell>
        </row>
        <row r="157">
          <cell r="C157" t="str">
            <v>Г</v>
          </cell>
          <cell r="D157" t="str">
            <v>Комиэнерго</v>
          </cell>
          <cell r="ALO157">
            <v>0</v>
          </cell>
          <cell r="ALV157">
            <v>0</v>
          </cell>
          <cell r="AMY157">
            <v>305.13</v>
          </cell>
          <cell r="ANA157">
            <v>151.39000000000001</v>
          </cell>
          <cell r="ANV157">
            <v>305.13</v>
          </cell>
          <cell r="ANX157">
            <v>151.39000000000001</v>
          </cell>
        </row>
        <row r="158">
          <cell r="C158" t="str">
            <v>Г</v>
          </cell>
          <cell r="D158" t="str">
            <v>Комиэнерго</v>
          </cell>
          <cell r="ALO158">
            <v>0</v>
          </cell>
          <cell r="ALV158">
            <v>0</v>
          </cell>
          <cell r="AMY158">
            <v>0</v>
          </cell>
          <cell r="ANA158">
            <v>0</v>
          </cell>
          <cell r="ANV158">
            <v>0</v>
          </cell>
          <cell r="ANX158">
            <v>0</v>
          </cell>
        </row>
        <row r="166">
          <cell r="C166" t="str">
            <v>Г</v>
          </cell>
          <cell r="D166" t="str">
            <v>Комиэнерго</v>
          </cell>
          <cell r="ALO166">
            <v>0</v>
          </cell>
          <cell r="ALV166">
            <v>0</v>
          </cell>
          <cell r="AMY166">
            <v>305.13</v>
          </cell>
          <cell r="ANA166">
            <v>151.39000000000001</v>
          </cell>
          <cell r="ANV166">
            <v>305.13</v>
          </cell>
          <cell r="ANX166">
            <v>151.39000000000001</v>
          </cell>
        </row>
        <row r="167">
          <cell r="C167" t="str">
            <v>G_000-52-1-04.30-0002</v>
          </cell>
          <cell r="D167" t="str">
            <v>Комиэнерго</v>
          </cell>
          <cell r="E167" t="str">
            <v>З</v>
          </cell>
          <cell r="F167" t="str">
            <v>ТПиР</v>
          </cell>
          <cell r="K167">
            <v>2016</v>
          </cell>
          <cell r="M167">
            <v>2017</v>
          </cell>
          <cell r="ALO167" t="str">
            <v>г. Усинск</v>
          </cell>
          <cell r="ALV167" t="str">
            <v>Не относится</v>
          </cell>
          <cell r="AMY167">
            <v>12.6</v>
          </cell>
          <cell r="ANA167">
            <v>6.3</v>
          </cell>
          <cell r="ANV167">
            <v>12.6</v>
          </cell>
          <cell r="ANX167">
            <v>6.3</v>
          </cell>
        </row>
        <row r="168">
          <cell r="C168" t="str">
            <v>I_002-52-1-03.11-0012</v>
          </cell>
          <cell r="D168" t="str">
            <v>Комиэнерго</v>
          </cell>
          <cell r="E168" t="str">
            <v>З</v>
          </cell>
          <cell r="F168" t="str">
            <v>ТПиР</v>
          </cell>
          <cell r="K168">
            <v>2017</v>
          </cell>
          <cell r="M168">
            <v>2018</v>
          </cell>
          <cell r="ALO168" t="str">
            <v>г. Усинск</v>
          </cell>
          <cell r="ALV168" t="str">
            <v>Не относится</v>
          </cell>
          <cell r="AMY168">
            <v>80</v>
          </cell>
          <cell r="ANA168">
            <v>40</v>
          </cell>
          <cell r="ANV168">
            <v>80</v>
          </cell>
          <cell r="ANX168">
            <v>40</v>
          </cell>
        </row>
        <row r="169">
          <cell r="C169" t="str">
            <v>I_000-54-1-01.21-0523</v>
          </cell>
          <cell r="D169" t="str">
            <v>Комиэнерго</v>
          </cell>
          <cell r="E169" t="str">
            <v>И</v>
          </cell>
          <cell r="F169" t="str">
            <v>ТПиР</v>
          </cell>
          <cell r="K169">
            <v>2019</v>
          </cell>
          <cell r="M169">
            <v>2019</v>
          </cell>
          <cell r="ALO169" t="str">
            <v>г. Сосногорск</v>
          </cell>
          <cell r="ALV169" t="str">
            <v>Не относится</v>
          </cell>
          <cell r="AMY169">
            <v>0</v>
          </cell>
          <cell r="ANA169">
            <v>0</v>
          </cell>
          <cell r="ANV169">
            <v>0</v>
          </cell>
          <cell r="ANX169">
            <v>0</v>
          </cell>
        </row>
        <row r="171">
          <cell r="C171" t="str">
            <v>G_000-54-1-03.31-0002</v>
          </cell>
          <cell r="D171" t="str">
            <v>Комиэнерго</v>
          </cell>
          <cell r="E171" t="str">
            <v>З</v>
          </cell>
          <cell r="F171" t="str">
            <v>ТПиР</v>
          </cell>
          <cell r="K171">
            <v>2016</v>
          </cell>
          <cell r="M171">
            <v>2016</v>
          </cell>
          <cell r="ALO171" t="str">
            <v>г. Ухта</v>
          </cell>
          <cell r="ALV171" t="str">
            <v>Не относится</v>
          </cell>
          <cell r="AMY171">
            <v>1.26</v>
          </cell>
          <cell r="ANA171">
            <v>0.63</v>
          </cell>
          <cell r="ANV171">
            <v>1.26</v>
          </cell>
          <cell r="ANX171">
            <v>0.63</v>
          </cell>
        </row>
        <row r="172">
          <cell r="C172" t="str">
            <v>G_000-53-1-03.31-0095</v>
          </cell>
          <cell r="D172" t="str">
            <v>Комиэнерго</v>
          </cell>
          <cell r="E172" t="str">
            <v>З</v>
          </cell>
          <cell r="F172" t="str">
            <v>ТПиР</v>
          </cell>
          <cell r="K172">
            <v>2016</v>
          </cell>
          <cell r="M172">
            <v>2016</v>
          </cell>
          <cell r="ALO172" t="str">
            <v>г. Сыктывкар</v>
          </cell>
          <cell r="ALV172" t="str">
            <v>Не относится</v>
          </cell>
          <cell r="AMY172" t="str">
            <v>ноль</v>
          </cell>
          <cell r="ANA172" t="str">
            <v>ноль</v>
          </cell>
          <cell r="ANV172" t="str">
            <v>ноль</v>
          </cell>
          <cell r="ANX172" t="str">
            <v>ноль</v>
          </cell>
        </row>
        <row r="173">
          <cell r="C173" t="str">
            <v>G_000-54-1-03.31-0034</v>
          </cell>
          <cell r="D173" t="str">
            <v>Комиэнерго</v>
          </cell>
          <cell r="E173" t="str">
            <v>З</v>
          </cell>
          <cell r="F173" t="str">
            <v>ТПиР</v>
          </cell>
          <cell r="K173">
            <v>2016</v>
          </cell>
          <cell r="M173">
            <v>2016</v>
          </cell>
          <cell r="ALO173" t="str">
            <v>г. Ухта</v>
          </cell>
          <cell r="ALV173" t="str">
            <v>Не относится</v>
          </cell>
          <cell r="AMY173">
            <v>0.8</v>
          </cell>
          <cell r="ANA173">
            <v>0.4</v>
          </cell>
          <cell r="ANV173">
            <v>0.8</v>
          </cell>
          <cell r="ANX173">
            <v>0.4</v>
          </cell>
        </row>
        <row r="174">
          <cell r="C174" t="str">
            <v>G_002-53-1-03.31-0007</v>
          </cell>
          <cell r="D174" t="str">
            <v>Комиэнерго</v>
          </cell>
          <cell r="E174" t="str">
            <v>З</v>
          </cell>
          <cell r="F174" t="str">
            <v>ТПиР</v>
          </cell>
          <cell r="K174">
            <v>2015</v>
          </cell>
          <cell r="M174">
            <v>2016</v>
          </cell>
          <cell r="ALO174" t="str">
            <v>г. Сыктывкар</v>
          </cell>
          <cell r="ALV174" t="str">
            <v>Не относится</v>
          </cell>
          <cell r="AMY174">
            <v>3.26</v>
          </cell>
          <cell r="ANA174">
            <v>2.2599999999999998</v>
          </cell>
          <cell r="ANV174">
            <v>3.26</v>
          </cell>
          <cell r="ANX174">
            <v>2.2599999999999998</v>
          </cell>
        </row>
        <row r="175">
          <cell r="C175" t="str">
            <v>G_002-55-2-03.31-0006</v>
          </cell>
          <cell r="D175" t="str">
            <v>Комиэнерго</v>
          </cell>
          <cell r="E175" t="str">
            <v>З</v>
          </cell>
          <cell r="F175" t="str">
            <v>ТПиР</v>
          </cell>
          <cell r="K175">
            <v>2015</v>
          </cell>
          <cell r="M175">
            <v>2016</v>
          </cell>
          <cell r="ALO175" t="str">
            <v>г. Сыктывкар</v>
          </cell>
          <cell r="ALV175" t="str">
            <v>Не относится</v>
          </cell>
          <cell r="AMY175">
            <v>50</v>
          </cell>
          <cell r="ANA175">
            <v>25</v>
          </cell>
          <cell r="ANV175">
            <v>50</v>
          </cell>
          <cell r="ANX175">
            <v>25</v>
          </cell>
        </row>
        <row r="176">
          <cell r="C176" t="str">
            <v>I_002-53-1-05.40-0030</v>
          </cell>
          <cell r="D176" t="str">
            <v>Комиэнерго</v>
          </cell>
          <cell r="E176" t="str">
            <v>З</v>
          </cell>
          <cell r="F176" t="str">
            <v>ТПиР</v>
          </cell>
          <cell r="K176">
            <v>2018</v>
          </cell>
          <cell r="M176">
            <v>2018</v>
          </cell>
          <cell r="ALO176" t="str">
            <v>г. Сыктывкар</v>
          </cell>
          <cell r="ALV176" t="str">
            <v>Не относится</v>
          </cell>
          <cell r="AMY176">
            <v>1.26</v>
          </cell>
          <cell r="ANA176">
            <v>0.63</v>
          </cell>
          <cell r="ANV176">
            <v>1.26</v>
          </cell>
          <cell r="ANX176">
            <v>0.63</v>
          </cell>
        </row>
        <row r="177">
          <cell r="C177" t="str">
            <v>I_000-51-1-01.33-0169</v>
          </cell>
          <cell r="D177" t="str">
            <v>Комиэнерго</v>
          </cell>
          <cell r="E177" t="str">
            <v>С</v>
          </cell>
          <cell r="F177" t="str">
            <v>ТПиР</v>
          </cell>
          <cell r="K177">
            <v>2019</v>
          </cell>
          <cell r="M177">
            <v>2020</v>
          </cell>
          <cell r="ALO177" t="str">
            <v>г. Инта</v>
          </cell>
          <cell r="ALV177" t="str">
            <v>Не относится</v>
          </cell>
          <cell r="AMY177">
            <v>0</v>
          </cell>
          <cell r="ANA177">
            <v>0</v>
          </cell>
          <cell r="ANV177">
            <v>0</v>
          </cell>
          <cell r="ANX177">
            <v>0</v>
          </cell>
        </row>
        <row r="179">
          <cell r="C179" t="str">
            <v>I_009-51-1-03.31-0013</v>
          </cell>
          <cell r="D179" t="str">
            <v>Комиэнерго</v>
          </cell>
          <cell r="E179" t="str">
            <v>З</v>
          </cell>
          <cell r="F179" t="str">
            <v>ТПиР</v>
          </cell>
          <cell r="K179">
            <v>2018</v>
          </cell>
          <cell r="M179">
            <v>2018</v>
          </cell>
          <cell r="ALO179" t="str">
            <v>г. Воркута</v>
          </cell>
          <cell r="ALV179" t="str">
            <v>Не относится</v>
          </cell>
          <cell r="AMY179">
            <v>12.6</v>
          </cell>
          <cell r="ANA179">
            <v>0.63</v>
          </cell>
          <cell r="ANV179">
            <v>12.6</v>
          </cell>
          <cell r="ANX179">
            <v>0.63</v>
          </cell>
        </row>
        <row r="180">
          <cell r="C180" t="str">
            <v>I_000-54-1-03.31-1003</v>
          </cell>
          <cell r="D180" t="str">
            <v>Комиэнерго</v>
          </cell>
          <cell r="E180" t="str">
            <v>З</v>
          </cell>
          <cell r="F180" t="str">
            <v>ТПиР</v>
          </cell>
          <cell r="K180">
            <v>2018</v>
          </cell>
          <cell r="M180">
            <v>2018</v>
          </cell>
          <cell r="ALO180" t="str">
            <v>г. Ухта</v>
          </cell>
          <cell r="ALV180" t="str">
            <v>Не относится</v>
          </cell>
          <cell r="AMY180">
            <v>1.26</v>
          </cell>
          <cell r="ANA180">
            <v>0.63</v>
          </cell>
          <cell r="ANV180">
            <v>1.26</v>
          </cell>
          <cell r="ANX180">
            <v>0.63</v>
          </cell>
        </row>
        <row r="182">
          <cell r="C182" t="str">
            <v>G_000-54-1-03.13-0658</v>
          </cell>
          <cell r="D182" t="str">
            <v>Комиэнерго</v>
          </cell>
          <cell r="E182" t="str">
            <v>З</v>
          </cell>
          <cell r="F182" t="str">
            <v>ТПиР</v>
          </cell>
          <cell r="K182">
            <v>2017</v>
          </cell>
          <cell r="M182">
            <v>2018</v>
          </cell>
          <cell r="ALO182" t="str">
            <v>с. Усть-Цильма</v>
          </cell>
          <cell r="ALV182" t="str">
            <v>Не относится</v>
          </cell>
          <cell r="AMY182">
            <v>26.3</v>
          </cell>
          <cell r="ANA182">
            <v>16.3</v>
          </cell>
          <cell r="ANV182">
            <v>26.3</v>
          </cell>
          <cell r="ANX182">
            <v>16.3</v>
          </cell>
        </row>
        <row r="183">
          <cell r="C183" t="str">
            <v>F_000-55-1-01.32-0051</v>
          </cell>
          <cell r="D183" t="str">
            <v>Комиэнерго</v>
          </cell>
          <cell r="E183" t="str">
            <v>З</v>
          </cell>
          <cell r="F183" t="str">
            <v>ТПиР</v>
          </cell>
          <cell r="K183">
            <v>2015</v>
          </cell>
          <cell r="M183">
            <v>2016</v>
          </cell>
          <cell r="ALO183" t="str">
            <v>с. Визинга</v>
          </cell>
          <cell r="ALV183" t="str">
            <v>Не относится</v>
          </cell>
          <cell r="AMY183">
            <v>0</v>
          </cell>
          <cell r="ANA183">
            <v>0</v>
          </cell>
          <cell r="ANV183">
            <v>0</v>
          </cell>
          <cell r="ANX183">
            <v>0</v>
          </cell>
        </row>
        <row r="184">
          <cell r="C184" t="str">
            <v>G_000-55-1-01.32-0026</v>
          </cell>
          <cell r="D184" t="str">
            <v>Комиэнерго</v>
          </cell>
          <cell r="E184" t="str">
            <v>З</v>
          </cell>
          <cell r="F184" t="str">
            <v>ТПиР</v>
          </cell>
          <cell r="K184">
            <v>2016</v>
          </cell>
          <cell r="M184">
            <v>2016</v>
          </cell>
          <cell r="ALO184" t="str">
            <v>п. Зимстан</v>
          </cell>
          <cell r="ALV184" t="str">
            <v>Не относится</v>
          </cell>
          <cell r="AMY184">
            <v>0</v>
          </cell>
          <cell r="ANA184">
            <v>0</v>
          </cell>
          <cell r="ANV184">
            <v>0</v>
          </cell>
          <cell r="ANX184">
            <v>0</v>
          </cell>
        </row>
        <row r="185">
          <cell r="C185" t="str">
            <v>G_000-55-1-03.31-1813</v>
          </cell>
          <cell r="D185" t="str">
            <v>Комиэнерго</v>
          </cell>
          <cell r="E185" t="str">
            <v>З</v>
          </cell>
          <cell r="F185" t="str">
            <v>ТПиР</v>
          </cell>
          <cell r="K185">
            <v>2015</v>
          </cell>
          <cell r="M185">
            <v>2016</v>
          </cell>
          <cell r="ALO185" t="str">
            <v>с. Усть-Кулом</v>
          </cell>
          <cell r="ALV185" t="str">
            <v>Не относится</v>
          </cell>
          <cell r="AMY185">
            <v>1.26</v>
          </cell>
          <cell r="ANA185">
            <v>0.63</v>
          </cell>
          <cell r="ANV185">
            <v>1.26</v>
          </cell>
          <cell r="ANX185">
            <v>0.63</v>
          </cell>
        </row>
        <row r="186">
          <cell r="C186" t="str">
            <v>G_002-53-1-03.31-0008</v>
          </cell>
          <cell r="D186" t="str">
            <v>Комиэнерго</v>
          </cell>
          <cell r="E186" t="str">
            <v>З</v>
          </cell>
          <cell r="F186" t="str">
            <v>ТПиР</v>
          </cell>
          <cell r="K186">
            <v>2016</v>
          </cell>
          <cell r="M186">
            <v>2016</v>
          </cell>
          <cell r="ALO186" t="str">
            <v>г. Сыктывкар</v>
          </cell>
          <cell r="ALV186" t="str">
            <v>Не относится</v>
          </cell>
          <cell r="AMY186">
            <v>2</v>
          </cell>
          <cell r="ANA186">
            <v>1</v>
          </cell>
          <cell r="ANV186">
            <v>2</v>
          </cell>
          <cell r="ANX186">
            <v>1</v>
          </cell>
        </row>
        <row r="187">
          <cell r="C187" t="str">
            <v>I_002-53-1-01.32-0915</v>
          </cell>
          <cell r="D187" t="str">
            <v>Комиэнерго</v>
          </cell>
          <cell r="E187" t="str">
            <v>З</v>
          </cell>
          <cell r="F187" t="str">
            <v>ТПиР</v>
          </cell>
          <cell r="K187">
            <v>2018</v>
          </cell>
          <cell r="M187">
            <v>2018</v>
          </cell>
          <cell r="ALO187" t="str">
            <v>г. Сыктывкар</v>
          </cell>
          <cell r="ALV187" t="str">
            <v>Не относится</v>
          </cell>
          <cell r="AMY187">
            <v>0</v>
          </cell>
          <cell r="ANA187">
            <v>0</v>
          </cell>
          <cell r="ANV187">
            <v>0</v>
          </cell>
          <cell r="ANX187">
            <v>0</v>
          </cell>
        </row>
        <row r="188">
          <cell r="C188" t="str">
            <v>I_000-53-1-01.32-0917</v>
          </cell>
          <cell r="D188" t="str">
            <v>Комиэнерго</v>
          </cell>
          <cell r="E188" t="str">
            <v>З</v>
          </cell>
          <cell r="F188" t="str">
            <v>ТПиР</v>
          </cell>
          <cell r="K188">
            <v>2017</v>
          </cell>
          <cell r="M188">
            <v>2018</v>
          </cell>
          <cell r="ALO188" t="str">
            <v>г. Сыктывкар</v>
          </cell>
          <cell r="ALV188" t="str">
            <v>Не относится</v>
          </cell>
          <cell r="AMY188">
            <v>0</v>
          </cell>
          <cell r="ANA188">
            <v>0</v>
          </cell>
          <cell r="ANV188">
            <v>0</v>
          </cell>
          <cell r="ANX188">
            <v>0</v>
          </cell>
        </row>
        <row r="189">
          <cell r="C189" t="str">
            <v>I_000-54-1-03.31-0999</v>
          </cell>
          <cell r="D189" t="str">
            <v>Комиэнерго</v>
          </cell>
          <cell r="E189" t="str">
            <v>З</v>
          </cell>
          <cell r="F189" t="str">
            <v>ТПиР</v>
          </cell>
          <cell r="K189">
            <v>2018</v>
          </cell>
          <cell r="M189">
            <v>2018</v>
          </cell>
          <cell r="ALO189" t="str">
            <v>г.Ухта</v>
          </cell>
          <cell r="ALV189" t="str">
            <v>Не относится</v>
          </cell>
          <cell r="AMY189">
            <v>1.26</v>
          </cell>
          <cell r="ANA189">
            <v>0.63</v>
          </cell>
          <cell r="ANV189">
            <v>1.26</v>
          </cell>
          <cell r="ANX189">
            <v>0.63</v>
          </cell>
        </row>
        <row r="190">
          <cell r="C190" t="str">
            <v>I_000-55-1-03.31-1893</v>
          </cell>
          <cell r="D190" t="str">
            <v>Комиэнерго</v>
          </cell>
          <cell r="E190" t="str">
            <v>З</v>
          </cell>
          <cell r="F190" t="str">
            <v>ТПиР</v>
          </cell>
          <cell r="K190">
            <v>2018</v>
          </cell>
          <cell r="M190">
            <v>2018</v>
          </cell>
          <cell r="ALO190" t="str">
            <v>п. Первомайский</v>
          </cell>
          <cell r="ALV190" t="str">
            <v>Не относится</v>
          </cell>
          <cell r="AMY190" t="str">
            <v>ноль</v>
          </cell>
          <cell r="ANA190" t="str">
            <v>ноль</v>
          </cell>
          <cell r="ANV190" t="str">
            <v>ноль</v>
          </cell>
          <cell r="ANX190" t="str">
            <v>ноль</v>
          </cell>
        </row>
        <row r="191">
          <cell r="C191" t="str">
            <v>I_000-52-1-03.31-1020</v>
          </cell>
          <cell r="D191" t="str">
            <v>Комиэнерго</v>
          </cell>
          <cell r="E191" t="str">
            <v>З</v>
          </cell>
          <cell r="F191" t="str">
            <v>ТПиР</v>
          </cell>
          <cell r="K191">
            <v>2018</v>
          </cell>
          <cell r="M191">
            <v>2018</v>
          </cell>
          <cell r="ALO191" t="str">
            <v>г. Усинск</v>
          </cell>
          <cell r="ALV191" t="str">
            <v>Не относится</v>
          </cell>
          <cell r="AMY191">
            <v>0.8</v>
          </cell>
          <cell r="ANA191">
            <v>0.4</v>
          </cell>
          <cell r="ANV191">
            <v>0.8</v>
          </cell>
          <cell r="ANX191">
            <v>0.4</v>
          </cell>
        </row>
        <row r="192">
          <cell r="C192" t="str">
            <v>I_000-54-1-03.31-1002</v>
          </cell>
          <cell r="D192" t="str">
            <v>Комиэнерго</v>
          </cell>
          <cell r="E192" t="str">
            <v>Н</v>
          </cell>
          <cell r="F192" t="str">
            <v>ТПиР</v>
          </cell>
          <cell r="K192">
            <v>2019</v>
          </cell>
          <cell r="M192">
            <v>2019</v>
          </cell>
          <cell r="ALO192" t="str">
            <v>г. Ухта</v>
          </cell>
          <cell r="ALV192" t="str">
            <v>Не относится</v>
          </cell>
          <cell r="AMY192">
            <v>1.26</v>
          </cell>
          <cell r="ANA192">
            <v>0.63</v>
          </cell>
          <cell r="ANV192">
            <v>1.26</v>
          </cell>
          <cell r="ANX192">
            <v>0.63</v>
          </cell>
        </row>
        <row r="193">
          <cell r="C193" t="str">
            <v>I_000-51-1-03.13-0006</v>
          </cell>
          <cell r="D193" t="str">
            <v>Комиэнерго</v>
          </cell>
          <cell r="E193" t="str">
            <v>З</v>
          </cell>
          <cell r="F193" t="str">
            <v>ТПиР</v>
          </cell>
          <cell r="K193">
            <v>2018</v>
          </cell>
          <cell r="M193">
            <v>2018</v>
          </cell>
          <cell r="ALO193" t="str">
            <v>г. Воркута</v>
          </cell>
          <cell r="ALV193" t="str">
            <v>Не относится</v>
          </cell>
          <cell r="AMY193">
            <v>20</v>
          </cell>
          <cell r="ANA193">
            <v>10</v>
          </cell>
          <cell r="ANV193">
            <v>20</v>
          </cell>
          <cell r="ANX193">
            <v>10</v>
          </cell>
        </row>
        <row r="194">
          <cell r="C194" t="str">
            <v>I_009-54-1-05.40-0141</v>
          </cell>
          <cell r="D194" t="str">
            <v>Комиэнерго</v>
          </cell>
          <cell r="E194" t="str">
            <v>З</v>
          </cell>
          <cell r="F194" t="str">
            <v>ТПиР</v>
          </cell>
          <cell r="K194">
            <v>2018</v>
          </cell>
          <cell r="M194">
            <v>2018</v>
          </cell>
          <cell r="ALO194" t="str">
            <v>г. Ухта</v>
          </cell>
          <cell r="ALV194" t="str">
            <v>Не относится</v>
          </cell>
          <cell r="AMY194">
            <v>0.8</v>
          </cell>
          <cell r="ANA194">
            <v>0.4</v>
          </cell>
          <cell r="ANV194">
            <v>0.8</v>
          </cell>
          <cell r="ANX194">
            <v>0.4</v>
          </cell>
        </row>
        <row r="195">
          <cell r="C195" t="str">
            <v>I_002-54-1-05.40-0140</v>
          </cell>
          <cell r="D195" t="str">
            <v>Комиэнерго</v>
          </cell>
          <cell r="E195" t="str">
            <v>З</v>
          </cell>
          <cell r="F195" t="str">
            <v>ТПиР</v>
          </cell>
          <cell r="K195">
            <v>2018</v>
          </cell>
          <cell r="M195">
            <v>2018</v>
          </cell>
          <cell r="ALO195" t="str">
            <v>г. Ухта</v>
          </cell>
          <cell r="ALV195" t="str">
            <v>Не относится</v>
          </cell>
          <cell r="AMY195">
            <v>2.06</v>
          </cell>
          <cell r="ANA195">
            <v>1.43</v>
          </cell>
          <cell r="ANV195">
            <v>2.06</v>
          </cell>
          <cell r="ANX195">
            <v>1.43</v>
          </cell>
        </row>
        <row r="196">
          <cell r="C196" t="str">
            <v>I_000-55-1-05.40-0738</v>
          </cell>
          <cell r="D196" t="str">
            <v>Комиэнерго</v>
          </cell>
          <cell r="E196" t="str">
            <v>З</v>
          </cell>
          <cell r="F196" t="str">
            <v>ТПиР</v>
          </cell>
          <cell r="K196">
            <v>2018</v>
          </cell>
          <cell r="M196">
            <v>2018</v>
          </cell>
          <cell r="ALO196" t="str">
            <v>г. Сыктывкар</v>
          </cell>
          <cell r="ALV196" t="str">
            <v>Не относится</v>
          </cell>
          <cell r="AMY196">
            <v>1.89</v>
          </cell>
          <cell r="ANA196">
            <v>1.26</v>
          </cell>
          <cell r="ANV196">
            <v>1.89</v>
          </cell>
          <cell r="ANX196">
            <v>1.26</v>
          </cell>
        </row>
        <row r="197">
          <cell r="C197" t="str">
            <v>I_009-55-1-05.40-0741</v>
          </cell>
          <cell r="D197" t="str">
            <v>Комиэнерго</v>
          </cell>
          <cell r="E197" t="str">
            <v>З</v>
          </cell>
          <cell r="F197" t="str">
            <v>ТПиР</v>
          </cell>
          <cell r="K197">
            <v>2018</v>
          </cell>
          <cell r="M197">
            <v>2019</v>
          </cell>
          <cell r="ALO197" t="str">
            <v>г. Сыктывкар</v>
          </cell>
          <cell r="ALV197" t="str">
            <v>Не относится</v>
          </cell>
          <cell r="AMY197">
            <v>80</v>
          </cell>
          <cell r="ANA197">
            <v>40</v>
          </cell>
          <cell r="ANV197">
            <v>80</v>
          </cell>
          <cell r="ANX197">
            <v>40</v>
          </cell>
        </row>
        <row r="198">
          <cell r="C198" t="str">
            <v>J_009-55-1-01.32-1880</v>
          </cell>
          <cell r="D198" t="str">
            <v>Комиэнерго</v>
          </cell>
          <cell r="E198" t="str">
            <v>Н</v>
          </cell>
          <cell r="F198" t="str">
            <v>ТПиР</v>
          </cell>
          <cell r="K198">
            <v>2019</v>
          </cell>
          <cell r="M198">
            <v>2019</v>
          </cell>
          <cell r="ALO198" t="str">
            <v>Усть-Куломский район</v>
          </cell>
          <cell r="ALV198" t="str">
            <v>Не относится</v>
          </cell>
          <cell r="AMY198" t="str">
            <v>_</v>
          </cell>
          <cell r="ANA198" t="str">
            <v>_</v>
          </cell>
          <cell r="ANV198" t="str">
            <v>_</v>
          </cell>
          <cell r="ANX198" t="str">
            <v>_</v>
          </cell>
        </row>
        <row r="199">
          <cell r="C199" t="str">
            <v>J_009-55-1-03.31-1916</v>
          </cell>
          <cell r="D199" t="str">
            <v>Комиэнерго</v>
          </cell>
          <cell r="E199" t="str">
            <v>П</v>
          </cell>
          <cell r="F199" t="str">
            <v>ТПиР</v>
          </cell>
          <cell r="K199">
            <v>2019</v>
          </cell>
          <cell r="M199">
            <v>2019</v>
          </cell>
          <cell r="ALO199" t="str">
            <v>Сыктывдинский район</v>
          </cell>
          <cell r="ALV199" t="str">
            <v>Не относится</v>
          </cell>
          <cell r="AMY199">
            <v>0.8</v>
          </cell>
          <cell r="ANA199">
            <v>0.4</v>
          </cell>
          <cell r="ANV199">
            <v>0.8</v>
          </cell>
          <cell r="ANX199">
            <v>0.4</v>
          </cell>
        </row>
        <row r="200">
          <cell r="C200" t="str">
            <v>J_009-52-1-03.13-0226</v>
          </cell>
          <cell r="D200" t="str">
            <v>Комиэнерго</v>
          </cell>
          <cell r="E200" t="str">
            <v>Н</v>
          </cell>
          <cell r="F200" t="str">
            <v>ТПиР</v>
          </cell>
          <cell r="K200">
            <v>2019</v>
          </cell>
          <cell r="M200">
            <v>2020</v>
          </cell>
          <cell r="ALO200" t="str">
            <v>г.Ухта</v>
          </cell>
          <cell r="ALV200" t="str">
            <v>Не относится</v>
          </cell>
          <cell r="AMY200">
            <v>0</v>
          </cell>
          <cell r="ANA200">
            <v>0</v>
          </cell>
          <cell r="ANV200">
            <v>0</v>
          </cell>
          <cell r="ANX200">
            <v>0</v>
          </cell>
        </row>
        <row r="201">
          <cell r="C201" t="str">
            <v>J_009-52-1-03.32-0029</v>
          </cell>
          <cell r="D201" t="str">
            <v>Комиэнерго</v>
          </cell>
          <cell r="E201" t="str">
            <v>И</v>
          </cell>
          <cell r="F201" t="str">
            <v>ТПиР</v>
          </cell>
          <cell r="K201">
            <v>2019</v>
          </cell>
          <cell r="M201">
            <v>2019</v>
          </cell>
          <cell r="ALO201" t="str">
            <v>г.Ухта</v>
          </cell>
          <cell r="ALV201" t="str">
            <v>Не относится</v>
          </cell>
          <cell r="AMY201">
            <v>0</v>
          </cell>
          <cell r="ANA201">
            <v>0</v>
          </cell>
          <cell r="ANV201">
            <v>0</v>
          </cell>
          <cell r="ANX201">
            <v>0</v>
          </cell>
        </row>
        <row r="202">
          <cell r="C202" t="str">
            <v>J_009-51-1-03.32-0233</v>
          </cell>
          <cell r="D202" t="str">
            <v>Комиэнерго</v>
          </cell>
          <cell r="E202" t="str">
            <v>П</v>
          </cell>
          <cell r="F202" t="str">
            <v>ТПиР</v>
          </cell>
          <cell r="K202">
            <v>2019</v>
          </cell>
          <cell r="M202">
            <v>2019</v>
          </cell>
          <cell r="ALO202" t="str">
            <v>г.Воркута</v>
          </cell>
          <cell r="ALV202" t="str">
            <v>Не относится</v>
          </cell>
          <cell r="AMY202">
            <v>1.26</v>
          </cell>
          <cell r="ANA202">
            <v>0.63</v>
          </cell>
          <cell r="ANV202">
            <v>1.26</v>
          </cell>
          <cell r="ANX202">
            <v>0.63</v>
          </cell>
        </row>
        <row r="203">
          <cell r="C203" t="str">
            <v>J_009-52-1-03.31-1051</v>
          </cell>
          <cell r="D203" t="str">
            <v>Комиэнерго</v>
          </cell>
          <cell r="E203" t="str">
            <v>П</v>
          </cell>
          <cell r="F203" t="str">
            <v>ТПиР</v>
          </cell>
          <cell r="K203">
            <v>2019</v>
          </cell>
          <cell r="M203">
            <v>2019</v>
          </cell>
          <cell r="ALO203">
            <v>0</v>
          </cell>
          <cell r="ALV203" t="str">
            <v>Не относится</v>
          </cell>
          <cell r="AMY203">
            <v>0</v>
          </cell>
          <cell r="ANA203">
            <v>0</v>
          </cell>
          <cell r="ANV203">
            <v>0</v>
          </cell>
          <cell r="ANX203">
            <v>0</v>
          </cell>
        </row>
        <row r="204">
          <cell r="C204" t="str">
            <v>J_009-54-1-03.31-1004</v>
          </cell>
          <cell r="D204" t="str">
            <v>Комиэнерго</v>
          </cell>
          <cell r="E204" t="str">
            <v>П</v>
          </cell>
          <cell r="F204" t="str">
            <v>ТПиР</v>
          </cell>
          <cell r="K204">
            <v>2019</v>
          </cell>
          <cell r="M204">
            <v>2019</v>
          </cell>
          <cell r="ALO204" t="str">
            <v>г.Ухта</v>
          </cell>
          <cell r="ALV204" t="str">
            <v>Не относится</v>
          </cell>
          <cell r="AMY204">
            <v>0.8</v>
          </cell>
          <cell r="ANA204">
            <v>0.4</v>
          </cell>
          <cell r="ANV204">
            <v>0.8</v>
          </cell>
          <cell r="ANX204">
            <v>0.4</v>
          </cell>
        </row>
        <row r="205">
          <cell r="C205" t="str">
            <v>J_009-55-1-03.31-1905</v>
          </cell>
          <cell r="D205" t="str">
            <v>Комиэнерго</v>
          </cell>
          <cell r="E205" t="str">
            <v>П</v>
          </cell>
          <cell r="F205" t="str">
            <v>ТПиР</v>
          </cell>
          <cell r="K205">
            <v>2020</v>
          </cell>
          <cell r="M205">
            <v>2020</v>
          </cell>
          <cell r="ALO205" t="str">
            <v>Сысольский район</v>
          </cell>
          <cell r="ALV205" t="str">
            <v>Не относится</v>
          </cell>
          <cell r="AMY205" t="str">
            <v>_</v>
          </cell>
          <cell r="ANA205" t="str">
            <v>_</v>
          </cell>
          <cell r="ANV205" t="str">
            <v>_</v>
          </cell>
          <cell r="ANX205" t="str">
            <v>_</v>
          </cell>
        </row>
        <row r="206">
          <cell r="C206" t="str">
            <v>J_009-52-1-03.31-1045</v>
          </cell>
          <cell r="D206" t="str">
            <v>Комиэнерго</v>
          </cell>
          <cell r="E206" t="str">
            <v>Н</v>
          </cell>
          <cell r="F206" t="str">
            <v>ТПиР</v>
          </cell>
          <cell r="K206">
            <v>2019</v>
          </cell>
          <cell r="M206">
            <v>2019</v>
          </cell>
          <cell r="ALO206" t="str">
            <v>г.Усинск</v>
          </cell>
          <cell r="ALV206" t="str">
            <v>Не относится</v>
          </cell>
          <cell r="AMY206">
            <v>0.8</v>
          </cell>
          <cell r="ANA206">
            <v>0.4</v>
          </cell>
          <cell r="ANV206">
            <v>0.8</v>
          </cell>
          <cell r="ANX206">
            <v>0.4</v>
          </cell>
        </row>
        <row r="207">
          <cell r="C207" t="str">
            <v>J_000-54-1-05.40-0139</v>
          </cell>
          <cell r="D207" t="str">
            <v>Комиэнерго</v>
          </cell>
          <cell r="E207" t="str">
            <v>И</v>
          </cell>
          <cell r="F207" t="str">
            <v>ТПиР</v>
          </cell>
          <cell r="K207">
            <v>2019</v>
          </cell>
          <cell r="M207">
            <v>2020</v>
          </cell>
          <cell r="ALO207" t="str">
            <v>г.Ухта</v>
          </cell>
          <cell r="ALV207" t="str">
            <v>Не относится</v>
          </cell>
          <cell r="AMY207">
            <v>0.8</v>
          </cell>
          <cell r="ANA207">
            <v>0.4</v>
          </cell>
          <cell r="ANV207">
            <v>0.8</v>
          </cell>
          <cell r="ANX207">
            <v>0.4</v>
          </cell>
        </row>
        <row r="208">
          <cell r="C208" t="str">
            <v>J_009-55-1-03.31-1939</v>
          </cell>
          <cell r="D208" t="str">
            <v>Комиэнерго</v>
          </cell>
          <cell r="E208" t="str">
            <v>П</v>
          </cell>
          <cell r="F208" t="str">
            <v>ТПиР</v>
          </cell>
          <cell r="K208">
            <v>2019</v>
          </cell>
          <cell r="M208">
            <v>2019</v>
          </cell>
          <cell r="ALO208" t="str">
            <v>г.Ухта</v>
          </cell>
          <cell r="ALV208" t="str">
            <v>Не относится</v>
          </cell>
          <cell r="AMY208">
            <v>0</v>
          </cell>
          <cell r="ANA208">
            <v>0</v>
          </cell>
          <cell r="ANV208">
            <v>0</v>
          </cell>
          <cell r="ANX208">
            <v>0</v>
          </cell>
        </row>
        <row r="212">
          <cell r="C212" t="str">
            <v>Г</v>
          </cell>
          <cell r="D212" t="str">
            <v>Комиэнерго</v>
          </cell>
          <cell r="ALO212">
            <v>0</v>
          </cell>
          <cell r="ALV212">
            <v>0</v>
          </cell>
          <cell r="AMY212">
            <v>2720.8709999999987</v>
          </cell>
          <cell r="ANA212">
            <v>1393.7309999999998</v>
          </cell>
          <cell r="ANV212">
            <v>2723.2709999999988</v>
          </cell>
          <cell r="ANX212">
            <v>1396.1309999999999</v>
          </cell>
        </row>
        <row r="213">
          <cell r="C213" t="str">
            <v>Г</v>
          </cell>
          <cell r="D213" t="str">
            <v>Комиэнерго</v>
          </cell>
          <cell r="ALO213">
            <v>0</v>
          </cell>
          <cell r="ALV213">
            <v>0</v>
          </cell>
          <cell r="AMY213">
            <v>2530.5679999999988</v>
          </cell>
          <cell r="ANA213">
            <v>1287.9779999999996</v>
          </cell>
          <cell r="ANV213">
            <v>2532.9679999999989</v>
          </cell>
          <cell r="ANX213">
            <v>1290.3779999999997</v>
          </cell>
        </row>
        <row r="214">
          <cell r="C214" t="str">
            <v>Г</v>
          </cell>
          <cell r="D214" t="str">
            <v>Комиэнерго</v>
          </cell>
          <cell r="ALO214">
            <v>0</v>
          </cell>
          <cell r="ALV214">
            <v>0</v>
          </cell>
          <cell r="AMY214">
            <v>95.39</v>
          </cell>
          <cell r="ANA214">
            <v>47.01</v>
          </cell>
          <cell r="ANV214">
            <v>97.789999999999992</v>
          </cell>
          <cell r="ANX214">
            <v>49.41</v>
          </cell>
        </row>
        <row r="215">
          <cell r="C215" t="str">
            <v>F_000-55-1-03.21-0218</v>
          </cell>
          <cell r="D215" t="str">
            <v>Комиэнерго</v>
          </cell>
          <cell r="E215" t="str">
            <v>П</v>
          </cell>
          <cell r="F215" t="str">
            <v>ТПиР</v>
          </cell>
          <cell r="K215">
            <v>0</v>
          </cell>
          <cell r="M215">
            <v>0</v>
          </cell>
          <cell r="ALO215" t="str">
            <v>с. Кослан</v>
          </cell>
          <cell r="ALV215" t="str">
            <v>Не относится</v>
          </cell>
          <cell r="AMY215">
            <v>5.6</v>
          </cell>
          <cell r="ANA215">
            <v>1.6</v>
          </cell>
          <cell r="ANV215">
            <v>8</v>
          </cell>
          <cell r="ANX215">
            <v>4</v>
          </cell>
        </row>
        <row r="216">
          <cell r="C216" t="str">
            <v>F_000-54-1-03.32-0176</v>
          </cell>
          <cell r="D216" t="str">
            <v>Комиэнерго</v>
          </cell>
          <cell r="E216" t="str">
            <v>З</v>
          </cell>
          <cell r="F216" t="str">
            <v>ТПиР</v>
          </cell>
          <cell r="K216">
            <v>2017</v>
          </cell>
          <cell r="M216">
            <v>2018</v>
          </cell>
          <cell r="ALO216" t="str">
            <v>п. Водный</v>
          </cell>
          <cell r="ALV216" t="str">
            <v>Не относится</v>
          </cell>
          <cell r="AMY216">
            <v>0.5</v>
          </cell>
          <cell r="ANA216">
            <v>0.25</v>
          </cell>
          <cell r="ANV216">
            <v>0.5</v>
          </cell>
          <cell r="ANX216">
            <v>0.25</v>
          </cell>
        </row>
        <row r="217">
          <cell r="C217" t="str">
            <v>G_000-53-1-03.31-1001</v>
          </cell>
          <cell r="D217" t="str">
            <v>Комиэнерго</v>
          </cell>
          <cell r="E217" t="str">
            <v>З</v>
          </cell>
          <cell r="F217" t="str">
            <v>ТПиР</v>
          </cell>
          <cell r="K217">
            <v>2017</v>
          </cell>
          <cell r="M217">
            <v>2017</v>
          </cell>
          <cell r="ALO217" t="str">
            <v>г. Сыктывкар</v>
          </cell>
          <cell r="ALV217" t="str">
            <v>Не относится</v>
          </cell>
          <cell r="AMY217">
            <v>0.63</v>
          </cell>
          <cell r="ANA217">
            <v>0.63</v>
          </cell>
          <cell r="ANV217">
            <v>0.63</v>
          </cell>
          <cell r="ANX217">
            <v>0.63</v>
          </cell>
        </row>
        <row r="218">
          <cell r="C218" t="str">
            <v>I_000-54-1-03.31-0988</v>
          </cell>
          <cell r="D218" t="str">
            <v>Комиэнерго</v>
          </cell>
          <cell r="E218" t="str">
            <v>З</v>
          </cell>
          <cell r="F218" t="str">
            <v>ТПиР</v>
          </cell>
          <cell r="K218">
            <v>2018</v>
          </cell>
          <cell r="M218">
            <v>2019</v>
          </cell>
          <cell r="ALO218" t="str">
            <v>п. Троицко-Печорск</v>
          </cell>
          <cell r="ALV218" t="str">
            <v>Не относится</v>
          </cell>
          <cell r="AMY218">
            <v>0.4</v>
          </cell>
          <cell r="ANA218">
            <v>0.4</v>
          </cell>
          <cell r="ANV218">
            <v>0.4</v>
          </cell>
          <cell r="ANX218">
            <v>0.4</v>
          </cell>
        </row>
        <row r="219">
          <cell r="C219" t="str">
            <v>F_000-54-1-03.31-0983</v>
          </cell>
          <cell r="D219" t="str">
            <v>Комиэнерго</v>
          </cell>
          <cell r="E219" t="str">
            <v>З</v>
          </cell>
          <cell r="F219" t="str">
            <v>ТПиР</v>
          </cell>
          <cell r="K219">
            <v>2017</v>
          </cell>
          <cell r="M219">
            <v>2018</v>
          </cell>
          <cell r="ALO219" t="str">
            <v>п. Троицко-Печорск</v>
          </cell>
          <cell r="ALV219" t="str">
            <v>Не относится</v>
          </cell>
          <cell r="AMY219">
            <v>1.26</v>
          </cell>
          <cell r="ANA219">
            <v>0.63</v>
          </cell>
          <cell r="ANV219">
            <v>1.26</v>
          </cell>
          <cell r="ANX219">
            <v>0.63</v>
          </cell>
        </row>
        <row r="220">
          <cell r="C220" t="str">
            <v>I_000-55-1-03.13-1638</v>
          </cell>
          <cell r="D220" t="str">
            <v>Комиэнерго</v>
          </cell>
          <cell r="E220" t="str">
            <v>П</v>
          </cell>
          <cell r="F220" t="str">
            <v>ТПиР</v>
          </cell>
          <cell r="K220">
            <v>0</v>
          </cell>
          <cell r="M220">
            <v>0</v>
          </cell>
          <cell r="ALO220" t="str">
            <v>г. Сыктывкар</v>
          </cell>
          <cell r="ALV220" t="str">
            <v>Не относится</v>
          </cell>
          <cell r="AMY220">
            <v>5</v>
          </cell>
          <cell r="ANA220">
            <v>2.5</v>
          </cell>
          <cell r="ANV220">
            <v>5</v>
          </cell>
          <cell r="ANX220">
            <v>2.5</v>
          </cell>
        </row>
        <row r="221">
          <cell r="C221" t="str">
            <v>F_000-53-1-03.31-0103</v>
          </cell>
          <cell r="D221" t="str">
            <v>Комиэнерго</v>
          </cell>
          <cell r="E221" t="str">
            <v>З</v>
          </cell>
          <cell r="F221" t="str">
            <v>ТПиР</v>
          </cell>
          <cell r="K221">
            <v>2015</v>
          </cell>
          <cell r="M221">
            <v>2016</v>
          </cell>
          <cell r="ALO221" t="str">
            <v>г. Сыктывкар</v>
          </cell>
          <cell r="ALV221" t="str">
            <v>Не относится</v>
          </cell>
          <cell r="AMY221">
            <v>2</v>
          </cell>
          <cell r="ANA221">
            <v>1</v>
          </cell>
          <cell r="ANV221">
            <v>2</v>
          </cell>
          <cell r="ANX221">
            <v>1</v>
          </cell>
        </row>
        <row r="222">
          <cell r="C222" t="str">
            <v>I_000-52-1-03.11-0014</v>
          </cell>
          <cell r="D222" t="str">
            <v>Комиэнерго</v>
          </cell>
          <cell r="E222" t="str">
            <v>З</v>
          </cell>
          <cell r="F222" t="str">
            <v>ТПиР</v>
          </cell>
          <cell r="K222">
            <v>2018</v>
          </cell>
          <cell r="M222">
            <v>2018</v>
          </cell>
          <cell r="ALO222" t="str">
            <v>г. Усинск</v>
          </cell>
          <cell r="ALV222" t="str">
            <v>Не относится</v>
          </cell>
          <cell r="AMY222">
            <v>80</v>
          </cell>
          <cell r="ANA222">
            <v>40</v>
          </cell>
          <cell r="ANV222">
            <v>80</v>
          </cell>
          <cell r="ANX222">
            <v>40</v>
          </cell>
        </row>
        <row r="223">
          <cell r="C223" t="str">
            <v>J_000-55-1-03.13-1663</v>
          </cell>
          <cell r="D223" t="str">
            <v>Комиэнерго</v>
          </cell>
          <cell r="E223" t="str">
            <v>П</v>
          </cell>
          <cell r="F223" t="str">
            <v>ТПиР</v>
          </cell>
          <cell r="K223">
            <v>2022</v>
          </cell>
          <cell r="M223">
            <v>2023</v>
          </cell>
          <cell r="ALO223" t="str">
            <v>г.Сыктывкар</v>
          </cell>
          <cell r="ALV223" t="str">
            <v>Региональный</v>
          </cell>
          <cell r="AMY223">
            <v>0</v>
          </cell>
          <cell r="ANA223">
            <v>0</v>
          </cell>
          <cell r="ANV223">
            <v>0</v>
          </cell>
          <cell r="ANX223">
            <v>0</v>
          </cell>
        </row>
        <row r="260">
          <cell r="C260" t="str">
            <v>Г</v>
          </cell>
          <cell r="D260" t="str">
            <v>Комиэнерго</v>
          </cell>
          <cell r="ALO260">
            <v>0</v>
          </cell>
          <cell r="ALV260">
            <v>0</v>
          </cell>
          <cell r="AMY260">
            <v>2435.177999999999</v>
          </cell>
          <cell r="ANA260">
            <v>1240.9679999999996</v>
          </cell>
          <cell r="ANV260">
            <v>2435.177999999999</v>
          </cell>
          <cell r="ANX260">
            <v>1240.9679999999996</v>
          </cell>
        </row>
        <row r="261">
          <cell r="C261" t="str">
            <v>I_000-55-1-03.13-1632</v>
          </cell>
          <cell r="D261" t="str">
            <v>Комиэнерго</v>
          </cell>
          <cell r="E261" t="str">
            <v>Н</v>
          </cell>
          <cell r="F261" t="str">
            <v>ТПиР</v>
          </cell>
          <cell r="K261">
            <v>0</v>
          </cell>
          <cell r="M261">
            <v>0</v>
          </cell>
          <cell r="ALO261" t="str">
            <v>г. Сыктывкар</v>
          </cell>
          <cell r="ALV261" t="str">
            <v>Не относится</v>
          </cell>
          <cell r="AMY261">
            <v>50</v>
          </cell>
          <cell r="ANA261">
            <v>25</v>
          </cell>
          <cell r="ANV261">
            <v>50</v>
          </cell>
          <cell r="ANX261">
            <v>25</v>
          </cell>
        </row>
        <row r="262">
          <cell r="C262" t="str">
            <v>I_000-55-1-04.60-0002</v>
          </cell>
          <cell r="D262" t="str">
            <v>Комиэнерго</v>
          </cell>
          <cell r="E262" t="str">
            <v>З</v>
          </cell>
          <cell r="F262" t="str">
            <v>ТПиР</v>
          </cell>
          <cell r="K262">
            <v>2018</v>
          </cell>
          <cell r="M262">
            <v>2018</v>
          </cell>
          <cell r="ALO262" t="str">
            <v>с. Сторожевск</v>
          </cell>
          <cell r="ALV262" t="str">
            <v>Не относится</v>
          </cell>
          <cell r="AMY262">
            <v>5</v>
          </cell>
          <cell r="ANA262">
            <v>2.5</v>
          </cell>
          <cell r="ANV262">
            <v>5</v>
          </cell>
          <cell r="ANX262">
            <v>2.5</v>
          </cell>
        </row>
        <row r="263">
          <cell r="C263" t="str">
            <v>I_000-55-1-03.13-1637</v>
          </cell>
          <cell r="D263" t="str">
            <v>Комиэнерго</v>
          </cell>
          <cell r="E263" t="str">
            <v>Н</v>
          </cell>
          <cell r="F263" t="str">
            <v>ТПиР</v>
          </cell>
          <cell r="K263">
            <v>2020</v>
          </cell>
          <cell r="M263">
            <v>2021</v>
          </cell>
          <cell r="ALO263" t="str">
            <v>г. Сыктывкар</v>
          </cell>
          <cell r="ALV263" t="str">
            <v>Не относится</v>
          </cell>
          <cell r="AMY263">
            <v>80</v>
          </cell>
          <cell r="ANA263">
            <v>40</v>
          </cell>
          <cell r="ANV263">
            <v>80</v>
          </cell>
          <cell r="ANX263">
            <v>40</v>
          </cell>
        </row>
        <row r="264">
          <cell r="C264" t="str">
            <v>F_000-54-1-03.13-0111</v>
          </cell>
          <cell r="D264" t="str">
            <v>Комиэнерго</v>
          </cell>
          <cell r="E264" t="str">
            <v>И</v>
          </cell>
          <cell r="F264" t="str">
            <v>ТПиР</v>
          </cell>
          <cell r="K264">
            <v>0</v>
          </cell>
          <cell r="M264">
            <v>0</v>
          </cell>
          <cell r="ALO264" t="str">
            <v>с. Щельяюр</v>
          </cell>
          <cell r="ALV264" t="str">
            <v>Не относится</v>
          </cell>
          <cell r="AMY264">
            <v>20</v>
          </cell>
          <cell r="ANA264">
            <v>10</v>
          </cell>
          <cell r="ANV264">
            <v>20</v>
          </cell>
          <cell r="ANX264">
            <v>10</v>
          </cell>
        </row>
        <row r="265">
          <cell r="C265" t="str">
            <v>F_000-55-1-03.13-0014</v>
          </cell>
          <cell r="D265" t="str">
            <v>Комиэнерго</v>
          </cell>
          <cell r="E265" t="str">
            <v>Н</v>
          </cell>
          <cell r="F265" t="str">
            <v>ТПиР</v>
          </cell>
          <cell r="K265">
            <v>2021</v>
          </cell>
          <cell r="M265">
            <v>2022</v>
          </cell>
          <cell r="ALO265" t="str">
            <v>г. Сыктывкар</v>
          </cell>
          <cell r="ALV265" t="str">
            <v>Не относится</v>
          </cell>
          <cell r="AMY265">
            <v>105</v>
          </cell>
          <cell r="ANA265">
            <v>65</v>
          </cell>
          <cell r="ANV265">
            <v>105</v>
          </cell>
          <cell r="ANX265">
            <v>65</v>
          </cell>
        </row>
        <row r="266">
          <cell r="C266" t="str">
            <v>F_000-55-1-03.13-0015</v>
          </cell>
          <cell r="D266" t="str">
            <v>Комиэнерго</v>
          </cell>
          <cell r="E266" t="str">
            <v>Н</v>
          </cell>
          <cell r="F266" t="str">
            <v>ТПиР</v>
          </cell>
          <cell r="K266">
            <v>2020</v>
          </cell>
          <cell r="M266">
            <v>2021</v>
          </cell>
          <cell r="ALO266" t="str">
            <v xml:space="preserve"> г. Емва</v>
          </cell>
          <cell r="ALV266" t="str">
            <v>Не относится</v>
          </cell>
          <cell r="AMY266">
            <v>32</v>
          </cell>
          <cell r="ANA266">
            <v>16</v>
          </cell>
          <cell r="ANV266">
            <v>32</v>
          </cell>
          <cell r="ANX266">
            <v>16</v>
          </cell>
        </row>
        <row r="267">
          <cell r="C267" t="str">
            <v>G_000-54-1-03.13-0659</v>
          </cell>
          <cell r="D267" t="str">
            <v>Комиэнерго</v>
          </cell>
          <cell r="E267" t="str">
            <v>И</v>
          </cell>
          <cell r="F267" t="str">
            <v>ТПиР</v>
          </cell>
          <cell r="K267">
            <v>2019</v>
          </cell>
          <cell r="M267">
            <v>2019</v>
          </cell>
          <cell r="ALO267" t="str">
            <v>п. Верхняя Омра</v>
          </cell>
          <cell r="ALV267" t="str">
            <v>Не относится</v>
          </cell>
          <cell r="AMY267">
            <v>26</v>
          </cell>
          <cell r="ANA267">
            <v>10</v>
          </cell>
          <cell r="ANV267">
            <v>26</v>
          </cell>
          <cell r="ANX267">
            <v>10</v>
          </cell>
        </row>
        <row r="268">
          <cell r="C268" t="str">
            <v>G_000-55-1-03.13-1627</v>
          </cell>
          <cell r="D268" t="str">
            <v>Комиэнерго</v>
          </cell>
          <cell r="E268" t="str">
            <v>И</v>
          </cell>
          <cell r="F268" t="str">
            <v>ТПиР</v>
          </cell>
          <cell r="K268">
            <v>2019</v>
          </cell>
          <cell r="M268">
            <v>2020</v>
          </cell>
          <cell r="ALO268" t="str">
            <v>с. Визинга</v>
          </cell>
          <cell r="ALV268" t="str">
            <v>Не относится</v>
          </cell>
          <cell r="AMY268">
            <v>12.6</v>
          </cell>
          <cell r="ANA268">
            <v>6.3</v>
          </cell>
          <cell r="ANV268">
            <v>12.6</v>
          </cell>
          <cell r="ANX268">
            <v>6.3</v>
          </cell>
        </row>
        <row r="269">
          <cell r="C269" t="str">
            <v>G_000-52-1-03.11-0013</v>
          </cell>
          <cell r="D269" t="str">
            <v>Комиэнерго</v>
          </cell>
          <cell r="E269" t="str">
            <v>З</v>
          </cell>
          <cell r="F269" t="str">
            <v>ТПиР</v>
          </cell>
          <cell r="K269">
            <v>2017</v>
          </cell>
          <cell r="M269">
            <v>2017</v>
          </cell>
          <cell r="ALO269" t="str">
            <v>г. Усинск</v>
          </cell>
          <cell r="ALV269" t="str">
            <v>Не относится</v>
          </cell>
          <cell r="AMY269">
            <v>80</v>
          </cell>
          <cell r="ANA269">
            <v>40</v>
          </cell>
          <cell r="ANV269">
            <v>80</v>
          </cell>
          <cell r="ANX269">
            <v>40</v>
          </cell>
        </row>
        <row r="270">
          <cell r="C270" t="str">
            <v>I_000-55-1-03.13-1636</v>
          </cell>
          <cell r="D270" t="str">
            <v>Комиэнерго</v>
          </cell>
          <cell r="E270" t="str">
            <v>Н</v>
          </cell>
          <cell r="F270" t="str">
            <v>ТПиР</v>
          </cell>
          <cell r="K270">
            <v>2023</v>
          </cell>
          <cell r="M270">
            <v>2024</v>
          </cell>
          <cell r="ALO270" t="str">
            <v>с. Зеленец</v>
          </cell>
          <cell r="ALV270" t="str">
            <v>Не относится</v>
          </cell>
          <cell r="AMY270">
            <v>20</v>
          </cell>
          <cell r="ANA270">
            <v>10</v>
          </cell>
          <cell r="ANV270">
            <v>20</v>
          </cell>
          <cell r="ANX270">
            <v>10</v>
          </cell>
        </row>
        <row r="271">
          <cell r="C271" t="str">
            <v>F_000-54-1-03.21-0048</v>
          </cell>
          <cell r="D271" t="str">
            <v>Комиэнерго</v>
          </cell>
          <cell r="E271" t="str">
            <v>И</v>
          </cell>
          <cell r="F271" t="str">
            <v>ТПиР</v>
          </cell>
          <cell r="K271">
            <v>0</v>
          </cell>
          <cell r="M271">
            <v>0</v>
          </cell>
          <cell r="ALO271" t="str">
            <v>г. Ухта</v>
          </cell>
          <cell r="ALV271" t="str">
            <v>Не относится</v>
          </cell>
          <cell r="AMY271">
            <v>10.3</v>
          </cell>
          <cell r="ANA271">
            <v>4</v>
          </cell>
          <cell r="ANV271">
            <v>10.3</v>
          </cell>
          <cell r="ANX271">
            <v>4</v>
          </cell>
        </row>
        <row r="272">
          <cell r="C272" t="str">
            <v>F_000-52-1-03.13-0007</v>
          </cell>
          <cell r="D272" t="str">
            <v>Комиэнерго</v>
          </cell>
          <cell r="E272" t="str">
            <v>Н</v>
          </cell>
          <cell r="F272" t="str">
            <v>ТПиР</v>
          </cell>
          <cell r="K272">
            <v>2021</v>
          </cell>
          <cell r="M272">
            <v>2022</v>
          </cell>
          <cell r="ALO272" t="str">
            <v>г. Печора</v>
          </cell>
          <cell r="ALV272" t="str">
            <v>Не относится</v>
          </cell>
          <cell r="AMY272">
            <v>20</v>
          </cell>
          <cell r="ANA272">
            <v>10</v>
          </cell>
          <cell r="ANV272">
            <v>20</v>
          </cell>
          <cell r="ANX272">
            <v>10</v>
          </cell>
        </row>
        <row r="273">
          <cell r="C273" t="str">
            <v>F_000-52-1-03.13-0210</v>
          </cell>
          <cell r="D273" t="str">
            <v>Комиэнерго</v>
          </cell>
          <cell r="E273" t="str">
            <v>З</v>
          </cell>
          <cell r="F273" t="str">
            <v>ТПиР</v>
          </cell>
          <cell r="K273">
            <v>2016</v>
          </cell>
          <cell r="M273">
            <v>2017</v>
          </cell>
          <cell r="ALO273" t="str">
            <v>г. Печора</v>
          </cell>
          <cell r="ALV273" t="str">
            <v>Не относится</v>
          </cell>
          <cell r="AMY273">
            <v>50</v>
          </cell>
          <cell r="ANA273">
            <v>25</v>
          </cell>
          <cell r="ANV273">
            <v>50</v>
          </cell>
          <cell r="ANX273">
            <v>25</v>
          </cell>
        </row>
        <row r="274">
          <cell r="C274" t="str">
            <v>G_000-51-1-04.60-0003</v>
          </cell>
          <cell r="D274" t="str">
            <v>Комиэнерго</v>
          </cell>
          <cell r="E274" t="str">
            <v>З</v>
          </cell>
          <cell r="F274" t="str">
            <v>ТПиР</v>
          </cell>
          <cell r="K274">
            <v>2017</v>
          </cell>
          <cell r="M274">
            <v>2017</v>
          </cell>
          <cell r="ALO274" t="str">
            <v>г. Воркута</v>
          </cell>
          <cell r="ALV274" t="str">
            <v>Не относится</v>
          </cell>
          <cell r="AMY274">
            <v>50</v>
          </cell>
          <cell r="ANA274">
            <v>25</v>
          </cell>
          <cell r="ANV274">
            <v>50</v>
          </cell>
          <cell r="ANX274">
            <v>25</v>
          </cell>
        </row>
        <row r="275">
          <cell r="C275" t="str">
            <v>G_000-51-1-04.60-0004</v>
          </cell>
          <cell r="D275" t="str">
            <v>Комиэнерго</v>
          </cell>
          <cell r="E275" t="str">
            <v>З</v>
          </cell>
          <cell r="F275" t="str">
            <v>ТПиР</v>
          </cell>
          <cell r="K275">
            <v>2018</v>
          </cell>
          <cell r="M275">
            <v>2019</v>
          </cell>
          <cell r="ALO275" t="str">
            <v>г. Воркута</v>
          </cell>
          <cell r="ALV275" t="str">
            <v>Не относится</v>
          </cell>
          <cell r="AMY275">
            <v>32</v>
          </cell>
          <cell r="ANA275">
            <v>16</v>
          </cell>
          <cell r="ANV275">
            <v>32</v>
          </cell>
          <cell r="ANX275">
            <v>16</v>
          </cell>
        </row>
        <row r="276">
          <cell r="C276" t="str">
            <v>G_000-51-1-04.60-0005</v>
          </cell>
          <cell r="D276" t="str">
            <v>Комиэнерго</v>
          </cell>
          <cell r="E276" t="str">
            <v>Н</v>
          </cell>
          <cell r="F276" t="str">
            <v>ТПиР</v>
          </cell>
          <cell r="K276">
            <v>2020</v>
          </cell>
          <cell r="M276">
            <v>2020</v>
          </cell>
          <cell r="ALO276" t="str">
            <v>г. Воркута</v>
          </cell>
          <cell r="ALV276" t="str">
            <v>Не относится</v>
          </cell>
          <cell r="AMY276">
            <v>50</v>
          </cell>
          <cell r="ANA276">
            <v>25</v>
          </cell>
          <cell r="ANV276">
            <v>50</v>
          </cell>
          <cell r="ANX276">
            <v>25</v>
          </cell>
        </row>
        <row r="277">
          <cell r="C277" t="str">
            <v>G_000-51-1-04.60-0008</v>
          </cell>
          <cell r="D277" t="str">
            <v>Комиэнерго</v>
          </cell>
          <cell r="E277" t="str">
            <v>Н</v>
          </cell>
          <cell r="F277" t="str">
            <v>ТПиР</v>
          </cell>
          <cell r="K277">
            <v>0</v>
          </cell>
          <cell r="M277">
            <v>0</v>
          </cell>
          <cell r="ALO277" t="str">
            <v>г. Воркута</v>
          </cell>
          <cell r="ALV277" t="str">
            <v>Не относится</v>
          </cell>
          <cell r="AMY277">
            <v>50</v>
          </cell>
          <cell r="ANA277">
            <v>25</v>
          </cell>
          <cell r="ANV277">
            <v>50</v>
          </cell>
          <cell r="ANX277">
            <v>25</v>
          </cell>
        </row>
        <row r="278">
          <cell r="C278" t="str">
            <v>G_000-51-1-04.60-0007</v>
          </cell>
          <cell r="D278" t="str">
            <v>Комиэнерго</v>
          </cell>
          <cell r="E278" t="str">
            <v>Н</v>
          </cell>
          <cell r="F278" t="str">
            <v>ТПиР</v>
          </cell>
          <cell r="K278">
            <v>2025</v>
          </cell>
          <cell r="M278">
            <v>2025</v>
          </cell>
          <cell r="ALO278" t="str">
            <v>г. Воркута</v>
          </cell>
          <cell r="ALV278" t="str">
            <v>Не относится</v>
          </cell>
          <cell r="AMY278">
            <v>32</v>
          </cell>
          <cell r="ANA278">
            <v>16</v>
          </cell>
          <cell r="ANV278">
            <v>32</v>
          </cell>
          <cell r="ANX278">
            <v>16</v>
          </cell>
        </row>
        <row r="279">
          <cell r="C279" t="str">
            <v>G_000-51-1-04.60-0006</v>
          </cell>
          <cell r="D279" t="str">
            <v>Комиэнерго</v>
          </cell>
          <cell r="E279" t="str">
            <v>Н</v>
          </cell>
          <cell r="F279" t="str">
            <v>ТПиР</v>
          </cell>
          <cell r="K279">
            <v>2025</v>
          </cell>
          <cell r="M279">
            <v>2025</v>
          </cell>
          <cell r="ALO279" t="str">
            <v>г. Воркута</v>
          </cell>
          <cell r="ALV279" t="str">
            <v>Не относится</v>
          </cell>
          <cell r="AMY279">
            <v>12.6</v>
          </cell>
          <cell r="ANA279">
            <v>6.3</v>
          </cell>
          <cell r="ANV279">
            <v>12.6</v>
          </cell>
          <cell r="ANX279">
            <v>6.3</v>
          </cell>
        </row>
        <row r="280">
          <cell r="C280" t="str">
            <v>F_000-51-1-04.60-0001</v>
          </cell>
          <cell r="D280" t="str">
            <v>Комиэнерго</v>
          </cell>
          <cell r="E280" t="str">
            <v>З</v>
          </cell>
          <cell r="F280" t="str">
            <v>ТПиР</v>
          </cell>
          <cell r="K280">
            <v>2016</v>
          </cell>
          <cell r="M280">
            <v>2017</v>
          </cell>
          <cell r="ALO280" t="str">
            <v>г. Воркута</v>
          </cell>
          <cell r="ALV280" t="str">
            <v>Не относится</v>
          </cell>
          <cell r="AMY280">
            <v>50</v>
          </cell>
          <cell r="ANA280">
            <v>25</v>
          </cell>
          <cell r="ANV280">
            <v>50</v>
          </cell>
          <cell r="ANX280">
            <v>25</v>
          </cell>
        </row>
        <row r="281">
          <cell r="C281" t="str">
            <v>I_000-53-1-03.31-1015</v>
          </cell>
          <cell r="D281" t="str">
            <v>Комиэнерго</v>
          </cell>
          <cell r="E281" t="str">
            <v>Н</v>
          </cell>
          <cell r="F281" t="str">
            <v>ТПиР</v>
          </cell>
          <cell r="K281">
            <v>2023</v>
          </cell>
          <cell r="M281">
            <v>2024</v>
          </cell>
          <cell r="ALO281" t="str">
            <v>с. Выльгорт</v>
          </cell>
          <cell r="ALV281" t="str">
            <v>Не относится</v>
          </cell>
          <cell r="AMY281" t="str">
            <v>ноль</v>
          </cell>
          <cell r="ANA281" t="str">
            <v>ноль</v>
          </cell>
          <cell r="ANV281" t="str">
            <v>нет данных</v>
          </cell>
          <cell r="ANX281" t="str">
            <v>нет данных</v>
          </cell>
        </row>
        <row r="282">
          <cell r="C282" t="str">
            <v>I_000-53-1-03.31-1014</v>
          </cell>
          <cell r="D282" t="str">
            <v>Комиэнерго</v>
          </cell>
          <cell r="E282" t="str">
            <v>Н</v>
          </cell>
          <cell r="F282" t="str">
            <v>ТПиР</v>
          </cell>
          <cell r="K282">
            <v>2022</v>
          </cell>
          <cell r="M282">
            <v>2023</v>
          </cell>
          <cell r="ALO282" t="str">
            <v>г. Сыктывкар</v>
          </cell>
          <cell r="ALV282" t="str">
            <v>Не относится</v>
          </cell>
          <cell r="AMY282" t="str">
            <v>ноль</v>
          </cell>
          <cell r="ANA282" t="str">
            <v>ноль</v>
          </cell>
          <cell r="ANV282" t="str">
            <v>нет данных</v>
          </cell>
          <cell r="ANX282" t="str">
            <v>нет данных</v>
          </cell>
        </row>
        <row r="283">
          <cell r="C283" t="str">
            <v>I_000-53-1-03.31-1016</v>
          </cell>
          <cell r="D283" t="str">
            <v>Комиэнерго</v>
          </cell>
          <cell r="E283" t="str">
            <v>Н</v>
          </cell>
          <cell r="F283" t="str">
            <v>ТПиР</v>
          </cell>
          <cell r="K283">
            <v>2023</v>
          </cell>
          <cell r="M283">
            <v>2023</v>
          </cell>
          <cell r="ALO283" t="str">
            <v>г. Сыктывкар</v>
          </cell>
          <cell r="ALV283" t="str">
            <v>Не относится</v>
          </cell>
          <cell r="AMY283">
            <v>0.94499999999999995</v>
          </cell>
          <cell r="ANA283">
            <v>0.315</v>
          </cell>
          <cell r="ANV283">
            <v>0.94499999999999995</v>
          </cell>
          <cell r="ANX283">
            <v>0.315</v>
          </cell>
        </row>
        <row r="284">
          <cell r="C284" t="str">
            <v>I_000-55-1-03.13-1630</v>
          </cell>
          <cell r="D284" t="str">
            <v>Комиэнерго</v>
          </cell>
          <cell r="E284" t="str">
            <v>Н</v>
          </cell>
          <cell r="F284" t="str">
            <v>ТПиР</v>
          </cell>
          <cell r="K284">
            <v>2022</v>
          </cell>
          <cell r="M284">
            <v>2023</v>
          </cell>
          <cell r="ALO284" t="str">
            <v>с. Визинга</v>
          </cell>
          <cell r="ALV284" t="str">
            <v>Не относится</v>
          </cell>
          <cell r="AMY284">
            <v>12.6</v>
          </cell>
          <cell r="ANA284">
            <v>6.3</v>
          </cell>
          <cell r="ANV284">
            <v>12.6</v>
          </cell>
          <cell r="ANX284">
            <v>6.3</v>
          </cell>
        </row>
        <row r="285">
          <cell r="C285" t="str">
            <v>I_000-55-1-03.13-1635</v>
          </cell>
          <cell r="D285" t="str">
            <v>Комиэнерго</v>
          </cell>
          <cell r="E285" t="str">
            <v>Н</v>
          </cell>
          <cell r="F285" t="str">
            <v>ТПиР</v>
          </cell>
          <cell r="K285">
            <v>2021</v>
          </cell>
          <cell r="M285">
            <v>2021</v>
          </cell>
          <cell r="ALO285" t="str">
            <v>с. Корткерос</v>
          </cell>
          <cell r="ALV285" t="str">
            <v>Не относится</v>
          </cell>
          <cell r="AMY285">
            <v>12.6</v>
          </cell>
          <cell r="ANA285">
            <v>6.3</v>
          </cell>
          <cell r="ANV285">
            <v>12.6</v>
          </cell>
          <cell r="ANX285">
            <v>6.3</v>
          </cell>
        </row>
        <row r="286">
          <cell r="C286" t="str">
            <v>I_000-54-1-03.21-0669</v>
          </cell>
          <cell r="D286" t="str">
            <v>Комиэнерго</v>
          </cell>
          <cell r="E286" t="str">
            <v>Н</v>
          </cell>
          <cell r="F286" t="str">
            <v>ТПиР</v>
          </cell>
          <cell r="K286">
            <v>0</v>
          </cell>
          <cell r="M286">
            <v>0</v>
          </cell>
          <cell r="ALO286" t="str">
            <v>г. Вуктыл</v>
          </cell>
          <cell r="ALV286" t="str">
            <v>Не относится</v>
          </cell>
          <cell r="AMY286">
            <v>8</v>
          </cell>
          <cell r="ANA286">
            <v>4</v>
          </cell>
          <cell r="ANV286">
            <v>8</v>
          </cell>
          <cell r="ANX286">
            <v>4</v>
          </cell>
        </row>
        <row r="287">
          <cell r="C287" t="str">
            <v>I_000-54-1-03.21-0670</v>
          </cell>
          <cell r="D287" t="str">
            <v>Комиэнерго</v>
          </cell>
          <cell r="E287" t="str">
            <v>Н</v>
          </cell>
          <cell r="F287" t="str">
            <v>ТПиР</v>
          </cell>
          <cell r="K287">
            <v>0</v>
          </cell>
          <cell r="M287">
            <v>0</v>
          </cell>
          <cell r="ALO287" t="str">
            <v>г. Вуктыл</v>
          </cell>
          <cell r="ALV287" t="str">
            <v>Не относится</v>
          </cell>
          <cell r="AMY287">
            <v>5</v>
          </cell>
          <cell r="ANA287">
            <v>2.5</v>
          </cell>
          <cell r="ANV287">
            <v>5</v>
          </cell>
          <cell r="ANX287">
            <v>2.5</v>
          </cell>
        </row>
        <row r="288">
          <cell r="C288" t="str">
            <v>I_000-55-1-03.13-1634</v>
          </cell>
          <cell r="D288" t="str">
            <v>Комиэнерго</v>
          </cell>
          <cell r="E288" t="str">
            <v>Н</v>
          </cell>
          <cell r="F288" t="str">
            <v>ТПиР</v>
          </cell>
          <cell r="K288">
            <v>2022</v>
          </cell>
          <cell r="M288">
            <v>2023</v>
          </cell>
          <cell r="ALO288" t="str">
            <v>г. Сыктывкар</v>
          </cell>
          <cell r="ALV288" t="str">
            <v>Не относится</v>
          </cell>
          <cell r="AMY288">
            <v>80</v>
          </cell>
          <cell r="ANA288">
            <v>40</v>
          </cell>
          <cell r="ANV288">
            <v>80</v>
          </cell>
          <cell r="ANX288">
            <v>40</v>
          </cell>
        </row>
        <row r="289">
          <cell r="C289" t="str">
            <v>I_000-55-1-03.13-1633</v>
          </cell>
          <cell r="D289" t="str">
            <v>Комиэнерго</v>
          </cell>
          <cell r="E289" t="str">
            <v>Н</v>
          </cell>
          <cell r="F289" t="str">
            <v>ТПиР</v>
          </cell>
          <cell r="K289">
            <v>2022</v>
          </cell>
          <cell r="M289">
            <v>2023</v>
          </cell>
          <cell r="ALO289" t="str">
            <v>г. Сыктывкар</v>
          </cell>
          <cell r="ALV289" t="str">
            <v>Не относится</v>
          </cell>
          <cell r="AMY289">
            <v>50</v>
          </cell>
          <cell r="ANA289">
            <v>25</v>
          </cell>
          <cell r="ANV289">
            <v>50</v>
          </cell>
          <cell r="ANX289">
            <v>25</v>
          </cell>
        </row>
        <row r="290">
          <cell r="C290" t="str">
            <v>F_000-55-1-03.13-0016</v>
          </cell>
          <cell r="D290" t="str">
            <v>Комиэнерго</v>
          </cell>
          <cell r="E290" t="str">
            <v>З</v>
          </cell>
          <cell r="F290" t="str">
            <v>ТПиР</v>
          </cell>
          <cell r="K290">
            <v>2015</v>
          </cell>
          <cell r="M290">
            <v>2016</v>
          </cell>
          <cell r="ALO290" t="str">
            <v>с. Усть-Кулом</v>
          </cell>
          <cell r="ALV290" t="str">
            <v>Не относится</v>
          </cell>
          <cell r="AMY290">
            <v>22.6</v>
          </cell>
          <cell r="ANA290">
            <v>12.600000000000001</v>
          </cell>
          <cell r="ANV290">
            <v>22.6</v>
          </cell>
          <cell r="ANX290">
            <v>12.600000000000001</v>
          </cell>
        </row>
        <row r="291">
          <cell r="C291" t="str">
            <v>I_000-52-1-03.21-0958</v>
          </cell>
          <cell r="D291" t="str">
            <v>Комиэнерго</v>
          </cell>
          <cell r="E291" t="str">
            <v>Н</v>
          </cell>
          <cell r="F291" t="str">
            <v>ТПиР</v>
          </cell>
          <cell r="K291">
            <v>2023</v>
          </cell>
          <cell r="M291">
            <v>2024</v>
          </cell>
          <cell r="ALO291" t="str">
            <v>пгт. Парма</v>
          </cell>
          <cell r="ALV291" t="str">
            <v>Не относится</v>
          </cell>
          <cell r="AMY291">
            <v>12.6</v>
          </cell>
          <cell r="ANA291">
            <v>6.3</v>
          </cell>
          <cell r="ANV291">
            <v>12.6</v>
          </cell>
          <cell r="ANX291">
            <v>6.3</v>
          </cell>
        </row>
        <row r="292">
          <cell r="C292" t="str">
            <v>I_005-52-1-03.13-0214</v>
          </cell>
          <cell r="D292" t="str">
            <v>Комиэнерго</v>
          </cell>
          <cell r="E292" t="str">
            <v>Н</v>
          </cell>
          <cell r="F292" t="str">
            <v>ТПиР</v>
          </cell>
          <cell r="K292">
            <v>2023</v>
          </cell>
          <cell r="M292">
            <v>2024</v>
          </cell>
          <cell r="ALO292" t="str">
            <v>г. Печора</v>
          </cell>
          <cell r="ALV292" t="str">
            <v>Не относится</v>
          </cell>
          <cell r="AMY292">
            <v>20</v>
          </cell>
          <cell r="ANA292">
            <v>10</v>
          </cell>
          <cell r="ANV292">
            <v>20</v>
          </cell>
          <cell r="ANX292">
            <v>10</v>
          </cell>
        </row>
        <row r="293">
          <cell r="C293" t="str">
            <v>I_005-55-1-03.13-1640</v>
          </cell>
          <cell r="D293" t="str">
            <v>Комиэнерго</v>
          </cell>
          <cell r="E293" t="str">
            <v>Н</v>
          </cell>
          <cell r="F293" t="str">
            <v>ТПиР</v>
          </cell>
          <cell r="K293">
            <v>2023</v>
          </cell>
          <cell r="M293">
            <v>2023</v>
          </cell>
          <cell r="ALO293" t="str">
            <v>г. Княжпогост</v>
          </cell>
          <cell r="ALV293" t="str">
            <v>Не относится</v>
          </cell>
          <cell r="AMY293">
            <v>32</v>
          </cell>
          <cell r="ANA293">
            <v>16</v>
          </cell>
          <cell r="ANV293">
            <v>32</v>
          </cell>
          <cell r="ANX293">
            <v>16</v>
          </cell>
        </row>
        <row r="294">
          <cell r="C294" t="str">
            <v>I_000-52-1-03.31-1035</v>
          </cell>
          <cell r="D294" t="str">
            <v>Комиэнерго</v>
          </cell>
          <cell r="E294" t="str">
            <v>Н</v>
          </cell>
          <cell r="F294" t="str">
            <v>ТПиР</v>
          </cell>
          <cell r="K294">
            <v>2023</v>
          </cell>
          <cell r="M294">
            <v>2024</v>
          </cell>
          <cell r="ALO294" t="str">
            <v>г. Усинск</v>
          </cell>
          <cell r="ALV294" t="str">
            <v>Не относится</v>
          </cell>
          <cell r="AMY294" t="str">
            <v>ноль</v>
          </cell>
          <cell r="ANA294" t="str">
            <v>ноль</v>
          </cell>
          <cell r="ANV294" t="str">
            <v>нет данных</v>
          </cell>
          <cell r="ANX294" t="str">
            <v>нет данных</v>
          </cell>
        </row>
        <row r="295">
          <cell r="C295" t="str">
            <v>I_000-55-1-04.60-0007</v>
          </cell>
          <cell r="D295" t="str">
            <v>Комиэнерго</v>
          </cell>
          <cell r="E295" t="str">
            <v>Н</v>
          </cell>
          <cell r="F295" t="str">
            <v>ТПиР</v>
          </cell>
          <cell r="K295">
            <v>2023</v>
          </cell>
          <cell r="M295">
            <v>2023</v>
          </cell>
          <cell r="ALO295" t="str">
            <v>п. Ёдва</v>
          </cell>
          <cell r="ALV295" t="str">
            <v>Не относится</v>
          </cell>
          <cell r="AMY295">
            <v>5</v>
          </cell>
          <cell r="ANA295">
            <v>2.5</v>
          </cell>
          <cell r="ANV295">
            <v>5</v>
          </cell>
          <cell r="ANX295">
            <v>2.5</v>
          </cell>
        </row>
        <row r="296">
          <cell r="C296" t="str">
            <v>I_000-55-1-06.40-0001</v>
          </cell>
          <cell r="D296" t="str">
            <v>Комиэнерго</v>
          </cell>
          <cell r="E296" t="str">
            <v>Н</v>
          </cell>
          <cell r="F296" t="str">
            <v>ТПиР</v>
          </cell>
          <cell r="K296">
            <v>2023</v>
          </cell>
          <cell r="M296">
            <v>2023</v>
          </cell>
          <cell r="ALO296" t="str">
            <v>п. Ёдва</v>
          </cell>
          <cell r="ALV296" t="str">
            <v>Не относится</v>
          </cell>
          <cell r="AMY296">
            <v>5</v>
          </cell>
          <cell r="ANA296">
            <v>2.5</v>
          </cell>
          <cell r="ANV296">
            <v>5</v>
          </cell>
          <cell r="ANX296">
            <v>2.5</v>
          </cell>
        </row>
        <row r="297">
          <cell r="C297" t="str">
            <v>I_000-55-1-03.13-1646</v>
          </cell>
          <cell r="D297" t="str">
            <v>Комиэнерго</v>
          </cell>
          <cell r="E297" t="str">
            <v>Н</v>
          </cell>
          <cell r="F297" t="str">
            <v>ТПиР</v>
          </cell>
          <cell r="K297">
            <v>2025</v>
          </cell>
          <cell r="M297">
            <v>2026</v>
          </cell>
          <cell r="ALO297" t="str">
            <v>пгт. Усогорск</v>
          </cell>
          <cell r="ALV297" t="str">
            <v>Не относится</v>
          </cell>
          <cell r="AMY297">
            <v>15.1</v>
          </cell>
          <cell r="ANA297">
            <v>8.8000000000000007</v>
          </cell>
          <cell r="ANV297">
            <v>15.1</v>
          </cell>
          <cell r="ANX297">
            <v>8.8000000000000007</v>
          </cell>
        </row>
        <row r="298">
          <cell r="C298" t="str">
            <v>I_000-55-1-03.13-1645</v>
          </cell>
          <cell r="D298" t="str">
            <v>Комиэнерго</v>
          </cell>
          <cell r="E298" t="str">
            <v>Н</v>
          </cell>
          <cell r="F298" t="str">
            <v>ТПиР</v>
          </cell>
          <cell r="K298">
            <v>2025</v>
          </cell>
          <cell r="M298">
            <v>2026</v>
          </cell>
          <cell r="ALO298" t="str">
            <v>с. Сторожевск</v>
          </cell>
          <cell r="ALV298" t="str">
            <v>Не относится</v>
          </cell>
          <cell r="AMY298">
            <v>5</v>
          </cell>
          <cell r="ANA298">
            <v>2.5</v>
          </cell>
          <cell r="ANV298">
            <v>5</v>
          </cell>
          <cell r="ANX298">
            <v>2.5</v>
          </cell>
        </row>
        <row r="299">
          <cell r="C299" t="str">
            <v>I_005-54-1-03.13-0661</v>
          </cell>
          <cell r="D299" t="str">
            <v>Комиэнерго</v>
          </cell>
          <cell r="E299" t="str">
            <v>Н</v>
          </cell>
          <cell r="F299" t="str">
            <v>ТПиР</v>
          </cell>
          <cell r="K299">
            <v>2025</v>
          </cell>
          <cell r="M299">
            <v>2026</v>
          </cell>
          <cell r="ALO299" t="str">
            <v>г. Сосногорск, п. Верхне-Ижемский</v>
          </cell>
          <cell r="ALV299" t="str">
            <v>Не относится</v>
          </cell>
          <cell r="AMY299">
            <v>5</v>
          </cell>
          <cell r="ANA299">
            <v>2.5</v>
          </cell>
          <cell r="ANV299">
            <v>5</v>
          </cell>
          <cell r="ANX299">
            <v>2.5</v>
          </cell>
        </row>
        <row r="300">
          <cell r="C300" t="str">
            <v>I_005-55-1-03.13-1642</v>
          </cell>
          <cell r="D300" t="str">
            <v>Комиэнерго</v>
          </cell>
          <cell r="E300" t="str">
            <v>Н</v>
          </cell>
          <cell r="F300" t="str">
            <v>ТПиР</v>
          </cell>
          <cell r="K300">
            <v>2024</v>
          </cell>
          <cell r="M300">
            <v>2024</v>
          </cell>
          <cell r="ALO300" t="str">
            <v>с. Объячево</v>
          </cell>
          <cell r="ALV300" t="str">
            <v>Не относится</v>
          </cell>
          <cell r="AMY300">
            <v>12.6</v>
          </cell>
          <cell r="ANA300">
            <v>6.3</v>
          </cell>
          <cell r="ANV300">
            <v>12.6</v>
          </cell>
          <cell r="ANX300">
            <v>6.3</v>
          </cell>
        </row>
        <row r="301">
          <cell r="C301" t="str">
            <v>I_005-55-1-03.13-1643</v>
          </cell>
          <cell r="D301" t="str">
            <v>Комиэнерго</v>
          </cell>
          <cell r="E301" t="str">
            <v>Н</v>
          </cell>
          <cell r="F301" t="str">
            <v>ТПиР</v>
          </cell>
          <cell r="K301">
            <v>2021</v>
          </cell>
          <cell r="M301">
            <v>2021</v>
          </cell>
          <cell r="ALO301" t="str">
            <v>с. Визинга</v>
          </cell>
          <cell r="ALV301" t="str">
            <v>Не относится</v>
          </cell>
          <cell r="AMY301">
            <v>12.6</v>
          </cell>
          <cell r="ANA301">
            <v>6.3</v>
          </cell>
          <cell r="ANV301">
            <v>12.6</v>
          </cell>
          <cell r="ANX301">
            <v>6.3</v>
          </cell>
        </row>
        <row r="302">
          <cell r="C302" t="str">
            <v>I_000-55-1-03.13-1647</v>
          </cell>
          <cell r="D302" t="str">
            <v>Комиэнерго</v>
          </cell>
          <cell r="E302" t="str">
            <v>Н</v>
          </cell>
          <cell r="F302" t="str">
            <v>ТПиР</v>
          </cell>
          <cell r="K302">
            <v>2025</v>
          </cell>
          <cell r="M302">
            <v>2026</v>
          </cell>
          <cell r="ALO302" t="str">
            <v>г. Емва</v>
          </cell>
          <cell r="ALV302" t="str">
            <v>Не относится</v>
          </cell>
          <cell r="AMY302">
            <v>32</v>
          </cell>
          <cell r="ANA302">
            <v>16</v>
          </cell>
          <cell r="ANV302">
            <v>32</v>
          </cell>
          <cell r="ANX302">
            <v>16</v>
          </cell>
        </row>
        <row r="303">
          <cell r="C303" t="str">
            <v>I_000-52-1-03.21-0963</v>
          </cell>
          <cell r="D303" t="str">
            <v>Комиэнерго</v>
          </cell>
          <cell r="E303" t="str">
            <v>Н</v>
          </cell>
          <cell r="F303" t="str">
            <v>ТПиР</v>
          </cell>
          <cell r="K303">
            <v>2024</v>
          </cell>
          <cell r="M303">
            <v>2025</v>
          </cell>
          <cell r="ALO303" t="str">
            <v>г. Усинск</v>
          </cell>
          <cell r="ALV303" t="str">
            <v>Не относится</v>
          </cell>
          <cell r="AMY303">
            <v>20</v>
          </cell>
          <cell r="ANA303">
            <v>10</v>
          </cell>
          <cell r="ANV303">
            <v>20</v>
          </cell>
          <cell r="ANX303">
            <v>10</v>
          </cell>
        </row>
        <row r="304">
          <cell r="C304" t="str">
            <v>I_000-52-1-03.21-0962</v>
          </cell>
          <cell r="D304" t="str">
            <v>Комиэнерго</v>
          </cell>
          <cell r="E304" t="str">
            <v>Н</v>
          </cell>
          <cell r="F304" t="str">
            <v>ТПиР</v>
          </cell>
          <cell r="K304">
            <v>2025</v>
          </cell>
          <cell r="M304">
            <v>2026</v>
          </cell>
          <cell r="ALO304" t="str">
            <v>г. Усинск</v>
          </cell>
          <cell r="ALV304" t="str">
            <v>Не относится</v>
          </cell>
          <cell r="AMY304">
            <v>12.6</v>
          </cell>
          <cell r="ANA304">
            <v>6.3</v>
          </cell>
          <cell r="ANV304">
            <v>12.6</v>
          </cell>
          <cell r="ANX304">
            <v>6.3</v>
          </cell>
        </row>
        <row r="305">
          <cell r="C305" t="str">
            <v>I_005-55-1-03.13-1644</v>
          </cell>
          <cell r="D305" t="str">
            <v>Комиэнерго</v>
          </cell>
          <cell r="E305" t="str">
            <v>Н</v>
          </cell>
          <cell r="F305" t="str">
            <v>ТПиР</v>
          </cell>
          <cell r="K305">
            <v>2025</v>
          </cell>
          <cell r="M305">
            <v>2025</v>
          </cell>
          <cell r="ALO305" t="str">
            <v>с. Сторожевск</v>
          </cell>
          <cell r="ALV305" t="str">
            <v>Не относится</v>
          </cell>
          <cell r="AMY305">
            <v>5</v>
          </cell>
          <cell r="ANA305">
            <v>2.5</v>
          </cell>
          <cell r="ANV305">
            <v>5</v>
          </cell>
          <cell r="ANX305">
            <v>2.5</v>
          </cell>
        </row>
        <row r="306">
          <cell r="C306" t="str">
            <v>I_005-51-1-03.21-0955</v>
          </cell>
          <cell r="D306" t="str">
            <v>Комиэнерго</v>
          </cell>
          <cell r="E306" t="str">
            <v>Н</v>
          </cell>
          <cell r="F306" t="str">
            <v>ТПиР</v>
          </cell>
          <cell r="K306">
            <v>2025</v>
          </cell>
          <cell r="M306">
            <v>2025</v>
          </cell>
          <cell r="ALO306" t="str">
            <v>г. Воркута</v>
          </cell>
          <cell r="ALV306" t="str">
            <v>Не относится</v>
          </cell>
          <cell r="AMY306">
            <v>32</v>
          </cell>
          <cell r="ANA306">
            <v>16</v>
          </cell>
          <cell r="ANV306">
            <v>32</v>
          </cell>
          <cell r="ANX306">
            <v>16</v>
          </cell>
        </row>
        <row r="307">
          <cell r="C307" t="str">
            <v>I_005-51-1-03.21-0957</v>
          </cell>
          <cell r="D307" t="str">
            <v>Комиэнерго</v>
          </cell>
          <cell r="E307" t="str">
            <v>Н</v>
          </cell>
          <cell r="F307" t="str">
            <v>ТПиР</v>
          </cell>
          <cell r="K307">
            <v>2025</v>
          </cell>
          <cell r="M307">
            <v>2025</v>
          </cell>
          <cell r="ALO307" t="str">
            <v>г. Инта</v>
          </cell>
          <cell r="ALV307" t="str">
            <v>Не относится</v>
          </cell>
          <cell r="AMY307">
            <v>32</v>
          </cell>
          <cell r="ANA307">
            <v>16</v>
          </cell>
          <cell r="ANV307">
            <v>32</v>
          </cell>
          <cell r="ANX307">
            <v>16</v>
          </cell>
        </row>
        <row r="308">
          <cell r="C308" t="str">
            <v>I_000-52-1-03.31-1041</v>
          </cell>
          <cell r="D308" t="str">
            <v>Комиэнерго</v>
          </cell>
          <cell r="E308" t="str">
            <v>Н</v>
          </cell>
          <cell r="F308" t="str">
            <v>ТПиР</v>
          </cell>
          <cell r="K308">
            <v>2024</v>
          </cell>
          <cell r="M308">
            <v>2025</v>
          </cell>
          <cell r="ALO308" t="str">
            <v>г. Усинск</v>
          </cell>
          <cell r="ALV308" t="str">
            <v>Не относится</v>
          </cell>
          <cell r="AMY308" t="str">
            <v>ноль</v>
          </cell>
          <cell r="ANA308" t="str">
            <v>ноль</v>
          </cell>
          <cell r="ANV308" t="str">
            <v>нет данных</v>
          </cell>
          <cell r="ANX308" t="str">
            <v>нет данных</v>
          </cell>
        </row>
        <row r="309">
          <cell r="C309" t="str">
            <v>I_000-55-1-03.31-1888</v>
          </cell>
          <cell r="D309" t="str">
            <v>Комиэнерго</v>
          </cell>
          <cell r="E309" t="str">
            <v>Н</v>
          </cell>
          <cell r="F309" t="str">
            <v>ТПиР</v>
          </cell>
          <cell r="K309">
            <v>2024</v>
          </cell>
          <cell r="M309">
            <v>2025</v>
          </cell>
          <cell r="ALO309" t="str">
            <v>г. Сыктывкар</v>
          </cell>
          <cell r="ALV309" t="str">
            <v>Не относится</v>
          </cell>
          <cell r="AMY309" t="str">
            <v>ноль</v>
          </cell>
          <cell r="ANA309" t="str">
            <v>ноль</v>
          </cell>
          <cell r="ANV309" t="str">
            <v>нет данных</v>
          </cell>
          <cell r="ANX309" t="str">
            <v>нет данных</v>
          </cell>
        </row>
        <row r="310">
          <cell r="C310" t="str">
            <v>I_000-55-1-03.31-1889</v>
          </cell>
          <cell r="D310" t="str">
            <v>Комиэнерго</v>
          </cell>
          <cell r="E310" t="str">
            <v>Н</v>
          </cell>
          <cell r="F310" t="str">
            <v>ТПиР</v>
          </cell>
          <cell r="K310">
            <v>2023</v>
          </cell>
          <cell r="M310">
            <v>2024</v>
          </cell>
          <cell r="ALO310" t="str">
            <v>г. Сыктывкар</v>
          </cell>
          <cell r="ALV310" t="str">
            <v>Не относится</v>
          </cell>
          <cell r="AMY310" t="str">
            <v>ноль</v>
          </cell>
          <cell r="ANA310" t="str">
            <v>ноль</v>
          </cell>
          <cell r="ANV310" t="str">
            <v>нет данных</v>
          </cell>
          <cell r="ANX310" t="str">
            <v>нет данных</v>
          </cell>
        </row>
        <row r="311">
          <cell r="C311" t="str">
            <v>I_000-55-1-03.13-1654</v>
          </cell>
          <cell r="D311" t="str">
            <v>Комиэнерго</v>
          </cell>
          <cell r="E311" t="str">
            <v>Н</v>
          </cell>
          <cell r="F311" t="str">
            <v>ТПиР</v>
          </cell>
          <cell r="K311">
            <v>2024</v>
          </cell>
          <cell r="M311">
            <v>2025</v>
          </cell>
          <cell r="ALO311" t="str">
            <v>с. Зеленец</v>
          </cell>
          <cell r="ALV311" t="str">
            <v>Не относится</v>
          </cell>
          <cell r="AMY311">
            <v>20</v>
          </cell>
          <cell r="ANA311">
            <v>10</v>
          </cell>
          <cell r="ANV311">
            <v>20</v>
          </cell>
          <cell r="ANX311">
            <v>10</v>
          </cell>
        </row>
        <row r="312">
          <cell r="C312" t="str">
            <v>I_000-55-1-03.13-1653</v>
          </cell>
          <cell r="D312" t="str">
            <v>Комиэнерго</v>
          </cell>
          <cell r="E312" t="str">
            <v>Н</v>
          </cell>
          <cell r="F312" t="str">
            <v>ТПиР</v>
          </cell>
          <cell r="K312">
            <v>2025</v>
          </cell>
          <cell r="M312">
            <v>2026</v>
          </cell>
          <cell r="ALO312" t="str">
            <v>с. Объячево</v>
          </cell>
          <cell r="ALV312" t="str">
            <v>Не относится</v>
          </cell>
          <cell r="AMY312">
            <v>12.6</v>
          </cell>
          <cell r="ANA312">
            <v>6.3</v>
          </cell>
          <cell r="ANV312">
            <v>12.6</v>
          </cell>
          <cell r="ANX312">
            <v>6.3</v>
          </cell>
        </row>
        <row r="313">
          <cell r="C313" t="str">
            <v>I_000-55-1-03.13-1651</v>
          </cell>
          <cell r="D313" t="str">
            <v>Комиэнерго</v>
          </cell>
          <cell r="E313" t="str">
            <v>Н</v>
          </cell>
          <cell r="F313" t="str">
            <v>ТПиР</v>
          </cell>
          <cell r="K313">
            <v>2024</v>
          </cell>
          <cell r="M313">
            <v>2025</v>
          </cell>
          <cell r="ALO313" t="str">
            <v>г. Сыктывкар</v>
          </cell>
          <cell r="ALV313" t="str">
            <v>Не относится</v>
          </cell>
          <cell r="AMY313">
            <v>32</v>
          </cell>
          <cell r="ANA313">
            <v>16</v>
          </cell>
          <cell r="ANV313">
            <v>32</v>
          </cell>
          <cell r="ANX313">
            <v>16</v>
          </cell>
        </row>
        <row r="314">
          <cell r="C314" t="str">
            <v>I_000-55-1-03.13-1652</v>
          </cell>
          <cell r="D314" t="str">
            <v>Комиэнерго</v>
          </cell>
          <cell r="E314" t="str">
            <v>Н</v>
          </cell>
          <cell r="F314" t="str">
            <v>ТПиР</v>
          </cell>
          <cell r="K314">
            <v>2023</v>
          </cell>
          <cell r="M314">
            <v>2024</v>
          </cell>
          <cell r="ALO314" t="str">
            <v>с. Корткерос</v>
          </cell>
          <cell r="ALV314" t="str">
            <v>Не относится</v>
          </cell>
          <cell r="AMY314">
            <v>12.6</v>
          </cell>
          <cell r="ANA314">
            <v>6.3</v>
          </cell>
          <cell r="ANV314">
            <v>12.6</v>
          </cell>
          <cell r="ANX314">
            <v>6.3</v>
          </cell>
        </row>
        <row r="315">
          <cell r="C315" t="str">
            <v>I_000-54-1-03.13-0662</v>
          </cell>
          <cell r="D315" t="str">
            <v>Комиэнерго</v>
          </cell>
          <cell r="E315" t="str">
            <v>Н</v>
          </cell>
          <cell r="F315" t="str">
            <v>ТПиР</v>
          </cell>
          <cell r="K315">
            <v>2025</v>
          </cell>
          <cell r="M315">
            <v>2026</v>
          </cell>
          <cell r="ALO315" t="str">
            <v>п. Войвож</v>
          </cell>
          <cell r="ALV315" t="str">
            <v>Не относится</v>
          </cell>
          <cell r="AMY315">
            <v>10</v>
          </cell>
          <cell r="ANA315">
            <v>10</v>
          </cell>
          <cell r="ANV315">
            <v>10</v>
          </cell>
          <cell r="ANX315">
            <v>10</v>
          </cell>
        </row>
        <row r="316">
          <cell r="C316" t="str">
            <v>I_000-54-1-03.13-0663</v>
          </cell>
          <cell r="D316" t="str">
            <v>Комиэнерго</v>
          </cell>
          <cell r="E316" t="str">
            <v>Н</v>
          </cell>
          <cell r="F316" t="str">
            <v>ТПиР</v>
          </cell>
          <cell r="K316">
            <v>2025</v>
          </cell>
          <cell r="M316">
            <v>2025</v>
          </cell>
          <cell r="ALO316" t="str">
            <v>г. Сосногорск</v>
          </cell>
          <cell r="ALV316" t="str">
            <v>Не относится</v>
          </cell>
          <cell r="AMY316">
            <v>6.4</v>
          </cell>
          <cell r="ANA316">
            <v>3.2</v>
          </cell>
          <cell r="ANV316">
            <v>6.4</v>
          </cell>
          <cell r="ANX316">
            <v>3.2</v>
          </cell>
        </row>
        <row r="317">
          <cell r="C317" t="str">
            <v>I_000-54-1-03.13-0664</v>
          </cell>
          <cell r="D317" t="str">
            <v>Комиэнерго</v>
          </cell>
          <cell r="E317" t="str">
            <v>Н</v>
          </cell>
          <cell r="F317" t="str">
            <v>ТПиР</v>
          </cell>
          <cell r="K317">
            <v>2023</v>
          </cell>
          <cell r="M317">
            <v>2024</v>
          </cell>
          <cell r="ALO317" t="str">
            <v>п. Нижний Одес</v>
          </cell>
          <cell r="ALV317" t="str">
            <v>Не относится</v>
          </cell>
          <cell r="AMY317">
            <v>36</v>
          </cell>
          <cell r="ANA317">
            <v>20</v>
          </cell>
          <cell r="ANV317">
            <v>36</v>
          </cell>
          <cell r="ANX317">
            <v>20</v>
          </cell>
        </row>
        <row r="318">
          <cell r="C318" t="str">
            <v>I_000-52-1-03.13-0219</v>
          </cell>
          <cell r="D318" t="str">
            <v>Комиэнерго</v>
          </cell>
          <cell r="E318" t="str">
            <v>Н</v>
          </cell>
          <cell r="F318" t="str">
            <v>ТПиР</v>
          </cell>
          <cell r="K318">
            <v>2025</v>
          </cell>
          <cell r="M318">
            <v>2026</v>
          </cell>
          <cell r="ALO318" t="str">
            <v>г. Сосногорск</v>
          </cell>
          <cell r="ALV318" t="str">
            <v>Не относится</v>
          </cell>
          <cell r="AMY318">
            <v>12.6</v>
          </cell>
          <cell r="ANA318">
            <v>6.3</v>
          </cell>
          <cell r="ANV318">
            <v>12.6</v>
          </cell>
          <cell r="ANX318">
            <v>6.3</v>
          </cell>
        </row>
        <row r="319">
          <cell r="C319" t="str">
            <v>I_000-52-1-03.13-0220</v>
          </cell>
          <cell r="D319" t="str">
            <v>Комиэнерго</v>
          </cell>
          <cell r="E319" t="str">
            <v>Н</v>
          </cell>
          <cell r="F319" t="str">
            <v>ТПиР</v>
          </cell>
          <cell r="K319">
            <v>2025</v>
          </cell>
          <cell r="M319">
            <v>2026</v>
          </cell>
          <cell r="ALO319" t="str">
            <v>г. Печора</v>
          </cell>
          <cell r="ALV319" t="str">
            <v>Не относится</v>
          </cell>
          <cell r="AMY319">
            <v>20</v>
          </cell>
          <cell r="ANA319">
            <v>10</v>
          </cell>
          <cell r="ANV319">
            <v>20</v>
          </cell>
          <cell r="ANX319">
            <v>10</v>
          </cell>
        </row>
        <row r="320">
          <cell r="C320" t="str">
            <v>I_005-52-1-03.13-0216</v>
          </cell>
          <cell r="D320" t="str">
            <v>Комиэнерго</v>
          </cell>
          <cell r="E320" t="str">
            <v>Н</v>
          </cell>
          <cell r="F320" t="str">
            <v>ТПиР</v>
          </cell>
          <cell r="K320">
            <v>2024</v>
          </cell>
          <cell r="M320">
            <v>2025</v>
          </cell>
          <cell r="ALO320" t="str">
            <v>г. Печора</v>
          </cell>
          <cell r="ALV320" t="str">
            <v>Не относится</v>
          </cell>
          <cell r="AMY320">
            <v>50</v>
          </cell>
          <cell r="ANA320">
            <v>25</v>
          </cell>
          <cell r="ANV320">
            <v>50</v>
          </cell>
          <cell r="ANX320">
            <v>25</v>
          </cell>
        </row>
        <row r="321">
          <cell r="C321" t="str">
            <v>I_005-52-1-03.13-0217</v>
          </cell>
          <cell r="D321" t="str">
            <v>Комиэнерго</v>
          </cell>
          <cell r="E321" t="str">
            <v>Н</v>
          </cell>
          <cell r="F321" t="str">
            <v>ТПиР</v>
          </cell>
          <cell r="K321">
            <v>2024</v>
          </cell>
          <cell r="M321">
            <v>2025</v>
          </cell>
          <cell r="ALO321" t="str">
            <v>г. Печора</v>
          </cell>
          <cell r="ALV321" t="str">
            <v>Не относится</v>
          </cell>
          <cell r="AMY321">
            <v>12.6</v>
          </cell>
          <cell r="ANA321">
            <v>6.3</v>
          </cell>
          <cell r="ANV321">
            <v>12.6</v>
          </cell>
          <cell r="ANX321">
            <v>6.3</v>
          </cell>
        </row>
        <row r="322">
          <cell r="C322" t="str">
            <v>I_005-52-1-03.13-0218</v>
          </cell>
          <cell r="D322" t="str">
            <v>Комиэнерго</v>
          </cell>
          <cell r="E322" t="str">
            <v>Н</v>
          </cell>
          <cell r="F322" t="str">
            <v>ТПиР</v>
          </cell>
          <cell r="K322">
            <v>2023</v>
          </cell>
          <cell r="M322">
            <v>2023</v>
          </cell>
          <cell r="ALO322" t="str">
            <v>г. Печора</v>
          </cell>
          <cell r="ALV322" t="str">
            <v>Не относится</v>
          </cell>
          <cell r="AMY322">
            <v>5</v>
          </cell>
          <cell r="ANA322">
            <v>2.5</v>
          </cell>
          <cell r="ANV322">
            <v>5</v>
          </cell>
          <cell r="ANX322">
            <v>2.5</v>
          </cell>
        </row>
        <row r="323">
          <cell r="C323" t="str">
            <v>I_005-54-1-03.13-0665</v>
          </cell>
          <cell r="D323" t="str">
            <v>Комиэнерго</v>
          </cell>
          <cell r="E323" t="str">
            <v>Н</v>
          </cell>
          <cell r="F323" t="str">
            <v>ТПиР</v>
          </cell>
          <cell r="K323">
            <v>2022</v>
          </cell>
          <cell r="M323">
            <v>2023</v>
          </cell>
          <cell r="ALO323" t="str">
            <v>п. Нефтепечорск</v>
          </cell>
          <cell r="ALV323" t="str">
            <v>Не относится</v>
          </cell>
          <cell r="AMY323">
            <v>32</v>
          </cell>
          <cell r="ANA323">
            <v>16</v>
          </cell>
          <cell r="ANV323">
            <v>32</v>
          </cell>
          <cell r="ANX323">
            <v>16</v>
          </cell>
        </row>
        <row r="324">
          <cell r="C324" t="str">
            <v>I_000-52-1-03.21-0965</v>
          </cell>
          <cell r="D324" t="str">
            <v>Комиэнерго</v>
          </cell>
          <cell r="E324" t="str">
            <v>Н</v>
          </cell>
          <cell r="F324" t="str">
            <v>ТПиР</v>
          </cell>
          <cell r="K324">
            <v>2025</v>
          </cell>
          <cell r="M324">
            <v>2025</v>
          </cell>
          <cell r="ALO324" t="str">
            <v>г. Усинск</v>
          </cell>
          <cell r="ALV324" t="str">
            <v>Не относится</v>
          </cell>
          <cell r="AMY324">
            <v>2</v>
          </cell>
          <cell r="ANA324">
            <v>1</v>
          </cell>
          <cell r="ANV324">
            <v>2</v>
          </cell>
          <cell r="ANX324">
            <v>1</v>
          </cell>
        </row>
        <row r="325">
          <cell r="C325" t="str">
            <v>I_000-52-1-03.21-0966</v>
          </cell>
          <cell r="D325" t="str">
            <v>Комиэнерго</v>
          </cell>
          <cell r="E325" t="str">
            <v>Н</v>
          </cell>
          <cell r="F325" t="str">
            <v>ТПиР</v>
          </cell>
          <cell r="K325">
            <v>2025</v>
          </cell>
          <cell r="M325">
            <v>2025</v>
          </cell>
          <cell r="ALO325" t="str">
            <v>г. Усинск</v>
          </cell>
          <cell r="ALV325" t="str">
            <v>Не относится</v>
          </cell>
          <cell r="AMY325">
            <v>2</v>
          </cell>
          <cell r="ANA325">
            <v>1</v>
          </cell>
          <cell r="ANV325">
            <v>2</v>
          </cell>
          <cell r="ANX325">
            <v>1</v>
          </cell>
        </row>
        <row r="326">
          <cell r="C326" t="str">
            <v>I_000-52-1-03.21-0967</v>
          </cell>
          <cell r="D326" t="str">
            <v>Комиэнерго</v>
          </cell>
          <cell r="E326" t="str">
            <v>Н</v>
          </cell>
          <cell r="F326" t="str">
            <v>ТПиР</v>
          </cell>
          <cell r="K326">
            <v>2025</v>
          </cell>
          <cell r="M326">
            <v>2025</v>
          </cell>
          <cell r="ALO326" t="str">
            <v>г. Усинск</v>
          </cell>
          <cell r="ALV326" t="str">
            <v>Не относится</v>
          </cell>
          <cell r="AMY326">
            <v>2</v>
          </cell>
          <cell r="ANA326">
            <v>1</v>
          </cell>
          <cell r="ANV326">
            <v>2</v>
          </cell>
          <cell r="ANX326">
            <v>1</v>
          </cell>
        </row>
        <row r="327">
          <cell r="C327" t="str">
            <v>I_000-52-1-03.21-0968</v>
          </cell>
          <cell r="D327" t="str">
            <v>Комиэнерго</v>
          </cell>
          <cell r="E327" t="str">
            <v>Н</v>
          </cell>
          <cell r="F327" t="str">
            <v>ТПиР</v>
          </cell>
          <cell r="K327">
            <v>2025</v>
          </cell>
          <cell r="M327">
            <v>2026</v>
          </cell>
          <cell r="ALO327" t="str">
            <v>г. Усинск</v>
          </cell>
          <cell r="ALV327" t="str">
            <v>Не относится</v>
          </cell>
          <cell r="AMY327">
            <v>12.6</v>
          </cell>
          <cell r="ANA327">
            <v>6.3</v>
          </cell>
          <cell r="ANV327">
            <v>12.6</v>
          </cell>
          <cell r="ANX327">
            <v>6.3</v>
          </cell>
        </row>
        <row r="328">
          <cell r="C328" t="str">
            <v>I_000-52-1-03.21-0969</v>
          </cell>
          <cell r="D328" t="str">
            <v>Комиэнерго</v>
          </cell>
          <cell r="E328" t="str">
            <v>Н</v>
          </cell>
          <cell r="F328" t="str">
            <v>ТПиР</v>
          </cell>
          <cell r="K328">
            <v>2025</v>
          </cell>
          <cell r="M328">
            <v>2026</v>
          </cell>
          <cell r="ALO328" t="str">
            <v>г. Усинск</v>
          </cell>
          <cell r="ALV328" t="str">
            <v>Не относится</v>
          </cell>
          <cell r="AMY328">
            <v>12.6</v>
          </cell>
          <cell r="ANA328">
            <v>6.3</v>
          </cell>
          <cell r="ANV328">
            <v>12.6</v>
          </cell>
          <cell r="ANX328">
            <v>6.3</v>
          </cell>
        </row>
        <row r="329">
          <cell r="C329" t="str">
            <v>I_000-52-1-03.21-0970</v>
          </cell>
          <cell r="D329" t="str">
            <v>Комиэнерго</v>
          </cell>
          <cell r="E329" t="str">
            <v>Н</v>
          </cell>
          <cell r="F329" t="str">
            <v>ТПиР</v>
          </cell>
          <cell r="K329">
            <v>2025</v>
          </cell>
          <cell r="M329">
            <v>2026</v>
          </cell>
          <cell r="ALO329" t="str">
            <v>г. Усинск</v>
          </cell>
          <cell r="ALV329" t="str">
            <v>Не относится</v>
          </cell>
          <cell r="AMY329">
            <v>12.6</v>
          </cell>
          <cell r="ANA329">
            <v>6.3</v>
          </cell>
          <cell r="ANV329">
            <v>12.6</v>
          </cell>
          <cell r="ANX329">
            <v>6.3</v>
          </cell>
        </row>
        <row r="330">
          <cell r="C330" t="str">
            <v>I_000-52-1-03.21-0971</v>
          </cell>
          <cell r="D330" t="str">
            <v>Комиэнерго</v>
          </cell>
          <cell r="E330" t="str">
            <v>Н</v>
          </cell>
          <cell r="F330" t="str">
            <v>ТПиР</v>
          </cell>
          <cell r="K330">
            <v>2025</v>
          </cell>
          <cell r="M330">
            <v>2026</v>
          </cell>
          <cell r="ALO330" t="str">
            <v>г. Усинск</v>
          </cell>
          <cell r="ALV330" t="str">
            <v>Не относится</v>
          </cell>
          <cell r="AMY330">
            <v>12.6</v>
          </cell>
          <cell r="ANA330">
            <v>6.3</v>
          </cell>
          <cell r="ANV330">
            <v>12.6</v>
          </cell>
          <cell r="ANX330">
            <v>6.3</v>
          </cell>
        </row>
        <row r="331">
          <cell r="C331" t="str">
            <v>F_000-54-1-03.13-0010</v>
          </cell>
          <cell r="D331" t="str">
            <v>Комиэнерго</v>
          </cell>
          <cell r="E331" t="str">
            <v>З</v>
          </cell>
          <cell r="F331" t="str">
            <v>ТПиР</v>
          </cell>
          <cell r="K331">
            <v>2017</v>
          </cell>
          <cell r="M331">
            <v>2018</v>
          </cell>
          <cell r="ALO331" t="str">
            <v>г. Ухта</v>
          </cell>
          <cell r="ALV331" t="str">
            <v>Не относится</v>
          </cell>
          <cell r="AMY331">
            <v>81</v>
          </cell>
          <cell r="ANA331">
            <v>40.5</v>
          </cell>
          <cell r="ANV331">
            <v>81</v>
          </cell>
          <cell r="ANX331">
            <v>40.5</v>
          </cell>
        </row>
        <row r="332">
          <cell r="C332" t="str">
            <v>I_000-51-1-04.60-0009</v>
          </cell>
          <cell r="D332" t="str">
            <v>Комиэнерго</v>
          </cell>
          <cell r="E332" t="str">
            <v>И</v>
          </cell>
          <cell r="F332" t="str">
            <v>ТПиР</v>
          </cell>
          <cell r="K332">
            <v>0</v>
          </cell>
          <cell r="M332">
            <v>0</v>
          </cell>
          <cell r="ALO332" t="str">
            <v>г. Воркута</v>
          </cell>
          <cell r="ALV332" t="str">
            <v>Не относится</v>
          </cell>
          <cell r="AMY332">
            <v>50</v>
          </cell>
          <cell r="ANA332">
            <v>25</v>
          </cell>
          <cell r="ANV332">
            <v>50</v>
          </cell>
          <cell r="ANX332">
            <v>25</v>
          </cell>
        </row>
        <row r="333">
          <cell r="C333" t="str">
            <v>I_006-51-1-04.60-0010</v>
          </cell>
          <cell r="D333" t="str">
            <v>Комиэнерго</v>
          </cell>
          <cell r="E333" t="str">
            <v>Н</v>
          </cell>
          <cell r="F333" t="str">
            <v>ТПиР</v>
          </cell>
          <cell r="K333">
            <v>2021</v>
          </cell>
          <cell r="M333">
            <v>2021</v>
          </cell>
          <cell r="ALO333" t="str">
            <v>г. Воркута</v>
          </cell>
          <cell r="ALV333" t="str">
            <v>Не относится</v>
          </cell>
          <cell r="AMY333">
            <v>50</v>
          </cell>
          <cell r="ANA333">
            <v>25</v>
          </cell>
          <cell r="ANV333">
            <v>50</v>
          </cell>
          <cell r="ANX333">
            <v>25</v>
          </cell>
        </row>
        <row r="334">
          <cell r="C334" t="str">
            <v>I_006-55-1-04.60-0009</v>
          </cell>
          <cell r="D334" t="str">
            <v>Комиэнерго</v>
          </cell>
          <cell r="E334" t="str">
            <v>Н</v>
          </cell>
          <cell r="F334" t="str">
            <v>ТПиР</v>
          </cell>
          <cell r="K334">
            <v>2020</v>
          </cell>
          <cell r="M334">
            <v>2020</v>
          </cell>
          <cell r="ALO334" t="str">
            <v>г. Емва</v>
          </cell>
          <cell r="ALV334" t="str">
            <v>Не относится</v>
          </cell>
          <cell r="AMY334">
            <v>9.6</v>
          </cell>
          <cell r="ANA334">
            <v>5.6</v>
          </cell>
          <cell r="ANV334">
            <v>9.6</v>
          </cell>
          <cell r="ANX334">
            <v>5.6</v>
          </cell>
        </row>
        <row r="335">
          <cell r="C335" t="str">
            <v>I_006-55-1-04.60-0010</v>
          </cell>
          <cell r="D335" t="str">
            <v>Комиэнерго</v>
          </cell>
          <cell r="E335" t="str">
            <v>Н</v>
          </cell>
          <cell r="F335" t="str">
            <v>ТПиР</v>
          </cell>
          <cell r="K335">
            <v>2020</v>
          </cell>
          <cell r="M335">
            <v>2020</v>
          </cell>
          <cell r="ALO335" t="str">
            <v>с. Койгородок</v>
          </cell>
          <cell r="ALV335" t="str">
            <v>Не относится</v>
          </cell>
          <cell r="AMY335">
            <v>12.6</v>
          </cell>
          <cell r="ANA335">
            <v>6.3</v>
          </cell>
          <cell r="ANV335">
            <v>12.6</v>
          </cell>
          <cell r="ANX335">
            <v>6.3</v>
          </cell>
        </row>
        <row r="336">
          <cell r="C336" t="str">
            <v>I_006-55-1-04.60-0011</v>
          </cell>
          <cell r="D336" t="str">
            <v>Комиэнерго</v>
          </cell>
          <cell r="E336" t="str">
            <v>Н</v>
          </cell>
          <cell r="F336" t="str">
            <v>ТПиР</v>
          </cell>
          <cell r="K336">
            <v>2021</v>
          </cell>
          <cell r="M336">
            <v>2021</v>
          </cell>
          <cell r="ALO336" t="str">
            <v>с. Усть-Вымь</v>
          </cell>
          <cell r="ALV336" t="str">
            <v>Не относится</v>
          </cell>
          <cell r="AMY336">
            <v>50</v>
          </cell>
          <cell r="ANA336">
            <v>25</v>
          </cell>
          <cell r="ANV336">
            <v>50</v>
          </cell>
          <cell r="ANX336">
            <v>25</v>
          </cell>
        </row>
        <row r="337">
          <cell r="C337" t="str">
            <v>I_006-55-1-04.60-0012</v>
          </cell>
          <cell r="D337" t="str">
            <v>Комиэнерго</v>
          </cell>
          <cell r="E337" t="str">
            <v>Н</v>
          </cell>
          <cell r="F337" t="str">
            <v>ТПиР</v>
          </cell>
          <cell r="K337">
            <v>2022</v>
          </cell>
          <cell r="M337">
            <v>2022</v>
          </cell>
          <cell r="ALO337" t="str">
            <v>с. Помоздино</v>
          </cell>
          <cell r="ALV337" t="str">
            <v>Не относится</v>
          </cell>
          <cell r="AMY337">
            <v>6.3</v>
          </cell>
          <cell r="ANA337">
            <v>6.3</v>
          </cell>
          <cell r="ANV337">
            <v>6.3</v>
          </cell>
          <cell r="ANX337">
            <v>6.3</v>
          </cell>
        </row>
        <row r="338">
          <cell r="C338" t="str">
            <v>I_006-55-1-04.60-0013</v>
          </cell>
          <cell r="D338" t="str">
            <v>Комиэнерго</v>
          </cell>
          <cell r="E338" t="str">
            <v>Н</v>
          </cell>
          <cell r="F338" t="str">
            <v>ТПиР</v>
          </cell>
          <cell r="K338">
            <v>2022</v>
          </cell>
          <cell r="M338">
            <v>2022</v>
          </cell>
          <cell r="ALO338" t="str">
            <v xml:space="preserve">г. Сыктывкар </v>
          </cell>
          <cell r="ALV338" t="str">
            <v>Не относится</v>
          </cell>
          <cell r="AMY338" t="str">
            <v>ноль</v>
          </cell>
          <cell r="ANA338" t="str">
            <v>ноль</v>
          </cell>
          <cell r="ANV338" t="str">
            <v>нет данных</v>
          </cell>
          <cell r="ANX338" t="str">
            <v>нет данных</v>
          </cell>
        </row>
        <row r="339">
          <cell r="C339" t="str">
            <v>I_006-52-1-04.60-0014</v>
          </cell>
          <cell r="D339" t="str">
            <v>Комиэнерго</v>
          </cell>
          <cell r="E339" t="str">
            <v>Н</v>
          </cell>
          <cell r="F339" t="str">
            <v>ТПиР</v>
          </cell>
          <cell r="K339">
            <v>2020</v>
          </cell>
          <cell r="M339">
            <v>2020</v>
          </cell>
          <cell r="ALO339" t="str">
            <v>г. Усинск</v>
          </cell>
          <cell r="ALV339" t="str">
            <v>Не относится</v>
          </cell>
          <cell r="AMY339">
            <v>12.6</v>
          </cell>
          <cell r="ANA339">
            <v>6.3</v>
          </cell>
          <cell r="ANV339">
            <v>12.6</v>
          </cell>
          <cell r="ANX339">
            <v>6.3</v>
          </cell>
        </row>
        <row r="340">
          <cell r="C340" t="str">
            <v>I_006-52-1-04.60-0015</v>
          </cell>
          <cell r="D340" t="str">
            <v>Комиэнерго</v>
          </cell>
          <cell r="E340" t="str">
            <v>Н</v>
          </cell>
          <cell r="F340" t="str">
            <v>ТПиР</v>
          </cell>
          <cell r="K340">
            <v>2021</v>
          </cell>
          <cell r="M340">
            <v>2021</v>
          </cell>
          <cell r="ALO340" t="str">
            <v>г. Усинск</v>
          </cell>
          <cell r="ALV340" t="str">
            <v>Не относится</v>
          </cell>
          <cell r="AMY340">
            <v>12.6</v>
          </cell>
          <cell r="ANA340">
            <v>6.3</v>
          </cell>
          <cell r="ANV340">
            <v>12.6</v>
          </cell>
          <cell r="ANX340">
            <v>6.3</v>
          </cell>
        </row>
        <row r="341">
          <cell r="C341" t="str">
            <v>I_006-52-1-04.60-0016</v>
          </cell>
          <cell r="D341" t="str">
            <v>Комиэнерго</v>
          </cell>
          <cell r="E341" t="str">
            <v>Н</v>
          </cell>
          <cell r="F341" t="str">
            <v>ТПиР</v>
          </cell>
          <cell r="K341">
            <v>2022</v>
          </cell>
          <cell r="M341">
            <v>2022</v>
          </cell>
          <cell r="ALO341" t="str">
            <v>г. Усинск</v>
          </cell>
          <cell r="ALV341" t="str">
            <v>Не относится</v>
          </cell>
          <cell r="AMY341">
            <v>20</v>
          </cell>
          <cell r="ANA341">
            <v>10</v>
          </cell>
          <cell r="ANV341">
            <v>20</v>
          </cell>
          <cell r="ANX341">
            <v>10</v>
          </cell>
        </row>
        <row r="342">
          <cell r="C342" t="str">
            <v>F_000-55-1-04.60-0001</v>
          </cell>
          <cell r="D342" t="str">
            <v>Комиэнерго</v>
          </cell>
          <cell r="E342" t="str">
            <v>З</v>
          </cell>
          <cell r="F342" t="str">
            <v>ТПиР</v>
          </cell>
          <cell r="K342">
            <v>2016</v>
          </cell>
          <cell r="M342">
            <v>2017</v>
          </cell>
          <cell r="ALO342" t="str">
            <v>с. Зеленец</v>
          </cell>
          <cell r="ALV342" t="str">
            <v>Не относится</v>
          </cell>
          <cell r="AMY342">
            <v>20</v>
          </cell>
          <cell r="ANA342">
            <v>10</v>
          </cell>
          <cell r="ANV342">
            <v>20</v>
          </cell>
          <cell r="ANX342">
            <v>10</v>
          </cell>
        </row>
        <row r="343">
          <cell r="C343" t="str">
            <v>F_000-54-1-04.60-0001</v>
          </cell>
          <cell r="D343" t="str">
            <v>Комиэнерго</v>
          </cell>
          <cell r="E343" t="str">
            <v>З</v>
          </cell>
          <cell r="F343" t="str">
            <v>ТПиР</v>
          </cell>
          <cell r="K343">
            <v>2016</v>
          </cell>
          <cell r="M343">
            <v>2017</v>
          </cell>
          <cell r="ALO343" t="str">
            <v>г. Ухта</v>
          </cell>
          <cell r="ALV343" t="str">
            <v>Не относится</v>
          </cell>
          <cell r="AMY343">
            <v>32.299999999999997</v>
          </cell>
          <cell r="ANA343">
            <v>16.3</v>
          </cell>
          <cell r="ANV343">
            <v>32.299999999999997</v>
          </cell>
          <cell r="ANX343">
            <v>16.3</v>
          </cell>
        </row>
        <row r="344">
          <cell r="C344" t="str">
            <v>F_000-51-1-04.60-0002</v>
          </cell>
          <cell r="D344" t="str">
            <v>Комиэнерго</v>
          </cell>
          <cell r="E344" t="str">
            <v>З</v>
          </cell>
          <cell r="F344" t="str">
            <v>ТПиР</v>
          </cell>
          <cell r="K344">
            <v>2016</v>
          </cell>
          <cell r="M344">
            <v>2017</v>
          </cell>
          <cell r="ALO344" t="str">
            <v>г. Воркута</v>
          </cell>
          <cell r="ALV344" t="str">
            <v>Не относится</v>
          </cell>
          <cell r="AMY344" t="str">
            <v>11,9; 12,6</v>
          </cell>
          <cell r="ANA344" t="str">
            <v>5,6; 6,3</v>
          </cell>
          <cell r="ANV344" t="str">
            <v>11,9; 12,6</v>
          </cell>
          <cell r="ANX344" t="str">
            <v>5,6; 6,3</v>
          </cell>
        </row>
        <row r="345">
          <cell r="C345" t="str">
            <v>G_000-52-1-03.11-0010</v>
          </cell>
          <cell r="D345" t="str">
            <v>Комиэнерго</v>
          </cell>
          <cell r="E345" t="str">
            <v>Н</v>
          </cell>
          <cell r="F345" t="str">
            <v>ТПиР</v>
          </cell>
          <cell r="K345">
            <v>0</v>
          </cell>
          <cell r="M345">
            <v>0</v>
          </cell>
          <cell r="ALO345" t="str">
            <v>г. Усинск</v>
          </cell>
          <cell r="ALV345" t="str">
            <v>Не относится</v>
          </cell>
          <cell r="AMY345">
            <v>80</v>
          </cell>
          <cell r="ANA345">
            <v>40</v>
          </cell>
          <cell r="ANV345">
            <v>80</v>
          </cell>
          <cell r="ANX345">
            <v>40</v>
          </cell>
        </row>
        <row r="346">
          <cell r="C346" t="str">
            <v>I_000-54-1-03.13-0660</v>
          </cell>
          <cell r="D346" t="str">
            <v>Комиэнерго</v>
          </cell>
          <cell r="E346" t="str">
            <v>З</v>
          </cell>
          <cell r="F346" t="str">
            <v>ТПиР</v>
          </cell>
          <cell r="K346">
            <v>2017</v>
          </cell>
          <cell r="M346">
            <v>2018</v>
          </cell>
          <cell r="ALO346" t="str">
            <v>с. Ижма</v>
          </cell>
          <cell r="ALV346" t="str">
            <v>Не относится</v>
          </cell>
          <cell r="AMY346">
            <v>12.6</v>
          </cell>
          <cell r="ANA346">
            <v>6.3</v>
          </cell>
          <cell r="ANV346">
            <v>12.6</v>
          </cell>
          <cell r="ANX346">
            <v>6.3</v>
          </cell>
        </row>
        <row r="347">
          <cell r="C347" t="str">
            <v>I_000-52-1-03.31-0963</v>
          </cell>
          <cell r="D347" t="str">
            <v>Комиэнерго</v>
          </cell>
          <cell r="E347" t="str">
            <v>Н</v>
          </cell>
          <cell r="F347" t="str">
            <v>ТПиР</v>
          </cell>
          <cell r="K347">
            <v>2022</v>
          </cell>
          <cell r="M347">
            <v>2022</v>
          </cell>
          <cell r="ALO347" t="str">
            <v>д. Бызовая</v>
          </cell>
          <cell r="ALV347" t="str">
            <v>Не относится</v>
          </cell>
          <cell r="AMY347">
            <v>0.25</v>
          </cell>
          <cell r="ANA347">
            <v>0.25</v>
          </cell>
          <cell r="ANV347">
            <v>0.25</v>
          </cell>
          <cell r="ANX347">
            <v>0.25</v>
          </cell>
        </row>
        <row r="348">
          <cell r="C348" t="str">
            <v>I_000-52-1-03.31-0964</v>
          </cell>
          <cell r="D348" t="str">
            <v>Комиэнерго</v>
          </cell>
          <cell r="E348" t="str">
            <v>Н</v>
          </cell>
          <cell r="F348" t="str">
            <v>ТПиР</v>
          </cell>
          <cell r="K348">
            <v>2022</v>
          </cell>
          <cell r="M348">
            <v>2022</v>
          </cell>
          <cell r="ALO348" t="str">
            <v>д. Аранец</v>
          </cell>
          <cell r="ALV348" t="str">
            <v>Не относится</v>
          </cell>
          <cell r="AMY348">
            <v>0.16</v>
          </cell>
          <cell r="ANA348">
            <v>0.16</v>
          </cell>
          <cell r="ANV348">
            <v>0.16</v>
          </cell>
          <cell r="ANX348">
            <v>0.16</v>
          </cell>
        </row>
        <row r="349">
          <cell r="C349" t="str">
            <v>I_000-52-1-03.31-0965</v>
          </cell>
          <cell r="D349" t="str">
            <v>Комиэнерго</v>
          </cell>
          <cell r="E349" t="str">
            <v>Н</v>
          </cell>
          <cell r="F349" t="str">
            <v>ТПиР</v>
          </cell>
          <cell r="K349">
            <v>2022</v>
          </cell>
          <cell r="M349">
            <v>2022</v>
          </cell>
          <cell r="ALO349" t="str">
            <v>д. Медвежская</v>
          </cell>
          <cell r="ALV349" t="str">
            <v>Не относится</v>
          </cell>
          <cell r="AMY349">
            <v>0.16</v>
          </cell>
          <cell r="ANA349">
            <v>0.16</v>
          </cell>
          <cell r="ANV349">
            <v>0.16</v>
          </cell>
          <cell r="ANX349">
            <v>0.16</v>
          </cell>
        </row>
        <row r="350">
          <cell r="C350" t="str">
            <v>I_000-52-1-03.31-0967</v>
          </cell>
          <cell r="D350" t="str">
            <v>Комиэнерго</v>
          </cell>
          <cell r="E350" t="str">
            <v>Н</v>
          </cell>
          <cell r="F350" t="str">
            <v>ТПиР</v>
          </cell>
          <cell r="K350">
            <v>2022</v>
          </cell>
          <cell r="M350">
            <v>2022</v>
          </cell>
          <cell r="ALO350" t="str">
            <v>п. Каджером</v>
          </cell>
          <cell r="ALV350" t="str">
            <v>Не относится</v>
          </cell>
          <cell r="AMY350">
            <v>6.3E-2</v>
          </cell>
          <cell r="ANA350">
            <v>6.3E-2</v>
          </cell>
          <cell r="ANV350">
            <v>6.3E-2</v>
          </cell>
          <cell r="ANX350">
            <v>6.3E-2</v>
          </cell>
        </row>
        <row r="351">
          <cell r="C351" t="str">
            <v>I_000-52-1-03.31-0970</v>
          </cell>
          <cell r="D351" t="str">
            <v>Комиэнерго</v>
          </cell>
          <cell r="E351" t="str">
            <v>Н</v>
          </cell>
          <cell r="F351" t="str">
            <v>ТПиР</v>
          </cell>
          <cell r="K351">
            <v>2022</v>
          </cell>
          <cell r="M351">
            <v>2022</v>
          </cell>
          <cell r="ALO351" t="str">
            <v>с. Захарвань</v>
          </cell>
          <cell r="ALV351" t="str">
            <v>Не относится</v>
          </cell>
          <cell r="AMY351">
            <v>0.16</v>
          </cell>
          <cell r="ANA351">
            <v>0.16</v>
          </cell>
          <cell r="ANV351">
            <v>0.16</v>
          </cell>
          <cell r="ANX351">
            <v>0.16</v>
          </cell>
        </row>
        <row r="352">
          <cell r="C352" t="str">
            <v>I_000-52-1-03.31-0971</v>
          </cell>
          <cell r="D352" t="str">
            <v>Комиэнерго</v>
          </cell>
          <cell r="E352" t="str">
            <v>Н</v>
          </cell>
          <cell r="F352" t="str">
            <v>ТПиР</v>
          </cell>
          <cell r="K352">
            <v>2022</v>
          </cell>
          <cell r="M352">
            <v>2022</v>
          </cell>
          <cell r="ALO352" t="str">
            <v>п. Причал</v>
          </cell>
          <cell r="ALV352" t="str">
            <v>Не относится</v>
          </cell>
          <cell r="AMY352">
            <v>0.16</v>
          </cell>
          <cell r="ANA352">
            <v>0.16</v>
          </cell>
          <cell r="ANV352">
            <v>0.16</v>
          </cell>
          <cell r="ANX352">
            <v>0.16</v>
          </cell>
        </row>
        <row r="353">
          <cell r="C353" t="str">
            <v>I_000-52-1-03.31-0973</v>
          </cell>
          <cell r="D353" t="str">
            <v>Комиэнерго</v>
          </cell>
          <cell r="E353" t="str">
            <v>Н</v>
          </cell>
          <cell r="F353" t="str">
            <v>ТПиР</v>
          </cell>
          <cell r="K353">
            <v>2022</v>
          </cell>
          <cell r="M353">
            <v>2022</v>
          </cell>
          <cell r="ALO353" t="str">
            <v>с. Захарвань</v>
          </cell>
          <cell r="ALV353" t="str">
            <v>Не относится</v>
          </cell>
          <cell r="AMY353">
            <v>0.25</v>
          </cell>
          <cell r="ANA353">
            <v>0.25</v>
          </cell>
          <cell r="ANV353">
            <v>0.25</v>
          </cell>
          <cell r="ANX353">
            <v>0.25</v>
          </cell>
        </row>
        <row r="354">
          <cell r="C354" t="str">
            <v>I_000-52-1-03.31-0974</v>
          </cell>
          <cell r="D354" t="str">
            <v>Комиэнерго</v>
          </cell>
          <cell r="E354" t="str">
            <v>Н</v>
          </cell>
          <cell r="F354" t="str">
            <v>ТПиР</v>
          </cell>
          <cell r="K354">
            <v>2022</v>
          </cell>
          <cell r="M354">
            <v>2022</v>
          </cell>
          <cell r="ALO354" t="str">
            <v>с. Щельябож</v>
          </cell>
          <cell r="ALV354" t="str">
            <v>Не относится</v>
          </cell>
          <cell r="AMY354">
            <v>0.16</v>
          </cell>
          <cell r="ANA354">
            <v>0.16</v>
          </cell>
          <cell r="ANV354">
            <v>0.16</v>
          </cell>
          <cell r="ANX354">
            <v>0.16</v>
          </cell>
        </row>
        <row r="355">
          <cell r="C355" t="str">
            <v>I_000-52-1-03.31-0975</v>
          </cell>
          <cell r="D355" t="str">
            <v>Комиэнерго</v>
          </cell>
          <cell r="E355" t="str">
            <v>Н</v>
          </cell>
          <cell r="F355" t="str">
            <v>ТПиР</v>
          </cell>
          <cell r="K355">
            <v>2022</v>
          </cell>
          <cell r="M355">
            <v>2022</v>
          </cell>
          <cell r="ALO355" t="str">
            <v>с. Щельябож</v>
          </cell>
          <cell r="ALV355" t="str">
            <v>Не относится</v>
          </cell>
          <cell r="AMY355">
            <v>0.25</v>
          </cell>
          <cell r="ANA355">
            <v>0.25</v>
          </cell>
          <cell r="ANV355">
            <v>0.25</v>
          </cell>
          <cell r="ANX355">
            <v>0.25</v>
          </cell>
        </row>
        <row r="356">
          <cell r="C356" t="str">
            <v>I_000-52-1-03.31-0976</v>
          </cell>
          <cell r="D356" t="str">
            <v>Комиэнерго</v>
          </cell>
          <cell r="E356" t="str">
            <v>Н</v>
          </cell>
          <cell r="F356" t="str">
            <v>ТПиР</v>
          </cell>
          <cell r="K356">
            <v>2022</v>
          </cell>
          <cell r="M356">
            <v>2022</v>
          </cell>
          <cell r="ALO356" t="str">
            <v>с. Красный Яг</v>
          </cell>
          <cell r="ALV356" t="str">
            <v>Не относится</v>
          </cell>
          <cell r="AMY356">
            <v>0.25</v>
          </cell>
          <cell r="ANA356">
            <v>0.25</v>
          </cell>
          <cell r="ANV356">
            <v>0.25</v>
          </cell>
          <cell r="ANX356">
            <v>0.25</v>
          </cell>
        </row>
        <row r="357">
          <cell r="C357" t="str">
            <v>I_000-52-1-03.31-0977</v>
          </cell>
          <cell r="D357" t="str">
            <v>Комиэнерго</v>
          </cell>
          <cell r="E357" t="str">
            <v>Н</v>
          </cell>
          <cell r="F357" t="str">
            <v>ТПиР</v>
          </cell>
          <cell r="K357">
            <v>2022</v>
          </cell>
          <cell r="M357">
            <v>2022</v>
          </cell>
          <cell r="ALO357" t="str">
            <v>п. Озёрный</v>
          </cell>
          <cell r="ALV357" t="str">
            <v>Не относится</v>
          </cell>
          <cell r="AMY357">
            <v>0.25</v>
          </cell>
          <cell r="ANA357">
            <v>0.25</v>
          </cell>
          <cell r="ANV357">
            <v>0.25</v>
          </cell>
          <cell r="ANX357">
            <v>0.25</v>
          </cell>
        </row>
        <row r="358">
          <cell r="C358" t="str">
            <v>I_000-52-1-03.31-0978</v>
          </cell>
          <cell r="D358" t="str">
            <v>Комиэнерго</v>
          </cell>
          <cell r="E358" t="str">
            <v>Н</v>
          </cell>
          <cell r="F358" t="str">
            <v>ТПиР</v>
          </cell>
          <cell r="K358">
            <v>2023</v>
          </cell>
          <cell r="M358">
            <v>2023</v>
          </cell>
          <cell r="ALO358" t="str">
            <v>п. Озёрный</v>
          </cell>
          <cell r="ALV358" t="str">
            <v>Не относится</v>
          </cell>
          <cell r="AMY358">
            <v>0.4</v>
          </cell>
          <cell r="ANA358">
            <v>0.4</v>
          </cell>
          <cell r="ANV358">
            <v>0.4</v>
          </cell>
          <cell r="ANX358">
            <v>0.4</v>
          </cell>
        </row>
        <row r="359">
          <cell r="C359" t="str">
            <v>I_000-52-1-03.31-0979</v>
          </cell>
          <cell r="D359" t="str">
            <v>Комиэнерго</v>
          </cell>
          <cell r="E359" t="str">
            <v>Н</v>
          </cell>
          <cell r="F359" t="str">
            <v>ТПиР</v>
          </cell>
          <cell r="K359">
            <v>2022</v>
          </cell>
          <cell r="M359">
            <v>2022</v>
          </cell>
          <cell r="ALO359" t="str">
            <v>п. Березовка</v>
          </cell>
          <cell r="ALV359" t="str">
            <v>Не относится</v>
          </cell>
          <cell r="AMY359">
            <v>0.1</v>
          </cell>
          <cell r="ANA359">
            <v>0.1</v>
          </cell>
          <cell r="ANV359">
            <v>0.1</v>
          </cell>
          <cell r="ANX359">
            <v>0.1</v>
          </cell>
        </row>
        <row r="360">
          <cell r="C360" t="str">
            <v>I_000-52-1-03.31-0980</v>
          </cell>
          <cell r="D360" t="str">
            <v>Комиэнерго</v>
          </cell>
          <cell r="E360" t="str">
            <v>Н</v>
          </cell>
          <cell r="F360" t="str">
            <v>ТПиР</v>
          </cell>
          <cell r="K360">
            <v>2022</v>
          </cell>
          <cell r="M360">
            <v>2022</v>
          </cell>
          <cell r="ALO360" t="str">
            <v>п. Трубоседъельск</v>
          </cell>
          <cell r="ALV360" t="str">
            <v>Не относится</v>
          </cell>
          <cell r="AMY360">
            <v>0.16</v>
          </cell>
          <cell r="ANA360">
            <v>0.16</v>
          </cell>
          <cell r="ANV360">
            <v>0.16</v>
          </cell>
          <cell r="ANX360">
            <v>0.16</v>
          </cell>
        </row>
        <row r="361">
          <cell r="C361" t="str">
            <v>F_000-55-1-03.13-1151</v>
          </cell>
          <cell r="D361" t="str">
            <v>Комиэнерго</v>
          </cell>
          <cell r="E361" t="str">
            <v>З</v>
          </cell>
          <cell r="F361" t="str">
            <v>ТПиР</v>
          </cell>
          <cell r="K361">
            <v>2017</v>
          </cell>
          <cell r="M361">
            <v>2018</v>
          </cell>
          <cell r="ALO361" t="str">
            <v>с. Айкино</v>
          </cell>
          <cell r="ALV361" t="str">
            <v>Не относится</v>
          </cell>
          <cell r="AMY361">
            <v>12.6</v>
          </cell>
          <cell r="ANA361">
            <v>6.3</v>
          </cell>
          <cell r="ANV361">
            <v>12.6</v>
          </cell>
          <cell r="ANX361">
            <v>6.3</v>
          </cell>
        </row>
        <row r="362">
          <cell r="C362" t="str">
            <v>F_000-51-1-03.21-0645</v>
          </cell>
          <cell r="D362" t="str">
            <v>Комиэнерго</v>
          </cell>
          <cell r="E362" t="str">
            <v>И</v>
          </cell>
          <cell r="F362" t="str">
            <v>ТПиР</v>
          </cell>
          <cell r="K362">
            <v>2019</v>
          </cell>
          <cell r="M362">
            <v>2020</v>
          </cell>
          <cell r="ALO362" t="str">
            <v>г. Воркута</v>
          </cell>
          <cell r="ALV362" t="str">
            <v>Не относится</v>
          </cell>
          <cell r="AMY362">
            <v>12.6</v>
          </cell>
          <cell r="ANA362">
            <v>6.3</v>
          </cell>
          <cell r="ANV362">
            <v>12.6</v>
          </cell>
          <cell r="ANX362">
            <v>6.3</v>
          </cell>
        </row>
        <row r="363">
          <cell r="C363" t="str">
            <v>F_000-54-1-03.21-0047</v>
          </cell>
          <cell r="D363" t="str">
            <v>Комиэнерго</v>
          </cell>
          <cell r="E363" t="str">
            <v>И</v>
          </cell>
          <cell r="F363" t="str">
            <v>ТПиР</v>
          </cell>
          <cell r="K363">
            <v>2021</v>
          </cell>
          <cell r="M363">
            <v>2022</v>
          </cell>
          <cell r="ALO363" t="str">
            <v>г. Ухта</v>
          </cell>
          <cell r="ALV363" t="str">
            <v>Не относится</v>
          </cell>
          <cell r="AMY363">
            <v>32.299999999999997</v>
          </cell>
          <cell r="ANA363">
            <v>16.299999999999997</v>
          </cell>
          <cell r="ANV363">
            <v>32.299999999999997</v>
          </cell>
          <cell r="ANX363">
            <v>16.299999999999997</v>
          </cell>
        </row>
        <row r="364">
          <cell r="C364" t="str">
            <v>F_000-53-1-03.31-0010</v>
          </cell>
          <cell r="D364" t="str">
            <v>Комиэнерго</v>
          </cell>
          <cell r="E364" t="str">
            <v>Н</v>
          </cell>
          <cell r="F364" t="str">
            <v>ТПиР</v>
          </cell>
          <cell r="K364">
            <v>0</v>
          </cell>
          <cell r="M364">
            <v>0</v>
          </cell>
          <cell r="ALO364" t="str">
            <v>г. Сыктывкар</v>
          </cell>
          <cell r="ALV364" t="str">
            <v>Не относится</v>
          </cell>
          <cell r="AMY364" t="str">
            <v>ноль</v>
          </cell>
          <cell r="ANA364" t="str">
            <v>ноль</v>
          </cell>
          <cell r="ANV364" t="str">
            <v>нет данных</v>
          </cell>
          <cell r="ANX364" t="str">
            <v>нет данных</v>
          </cell>
        </row>
        <row r="365">
          <cell r="C365" t="str">
            <v>I_000-52-1-03.31-0985</v>
          </cell>
          <cell r="D365" t="str">
            <v>Комиэнерго</v>
          </cell>
          <cell r="E365" t="str">
            <v>Н</v>
          </cell>
          <cell r="F365" t="str">
            <v>ТПиР</v>
          </cell>
          <cell r="K365">
            <v>2023</v>
          </cell>
          <cell r="M365">
            <v>2024</v>
          </cell>
          <cell r="ALO365" t="str">
            <v>г. Печора</v>
          </cell>
          <cell r="ALV365" t="str">
            <v>Не относится</v>
          </cell>
          <cell r="AMY365" t="str">
            <v>ноль</v>
          </cell>
          <cell r="ANA365" t="str">
            <v>ноль</v>
          </cell>
          <cell r="ANV365" t="str">
            <v>нет данных</v>
          </cell>
          <cell r="ANX365" t="str">
            <v>нет данных</v>
          </cell>
        </row>
        <row r="366">
          <cell r="C366" t="str">
            <v>F_000-55-1-03.13-0018</v>
          </cell>
          <cell r="D366" t="str">
            <v>Комиэнерго</v>
          </cell>
          <cell r="E366" t="str">
            <v>З</v>
          </cell>
          <cell r="F366" t="str">
            <v>ТПиР</v>
          </cell>
          <cell r="K366">
            <v>2016</v>
          </cell>
          <cell r="M366">
            <v>2017</v>
          </cell>
          <cell r="ALO366" t="str">
            <v>с. Визинга</v>
          </cell>
          <cell r="ALV366" t="str">
            <v>Не относится</v>
          </cell>
          <cell r="AMY366">
            <v>12.6</v>
          </cell>
          <cell r="ANA366">
            <v>6.3</v>
          </cell>
          <cell r="ANV366">
            <v>12.6</v>
          </cell>
          <cell r="ANX366">
            <v>6.3</v>
          </cell>
        </row>
        <row r="367">
          <cell r="C367" t="str">
            <v>F_000-51-1-03.21-0947</v>
          </cell>
          <cell r="D367" t="str">
            <v>Комиэнерго</v>
          </cell>
          <cell r="E367" t="str">
            <v>И</v>
          </cell>
          <cell r="F367" t="str">
            <v>ТПиР</v>
          </cell>
          <cell r="K367">
            <v>2019</v>
          </cell>
          <cell r="M367">
            <v>2020</v>
          </cell>
          <cell r="ALO367" t="str">
            <v>г. Воркута</v>
          </cell>
          <cell r="ALV367" t="str">
            <v>Не относится</v>
          </cell>
          <cell r="AMY367">
            <v>12.6</v>
          </cell>
          <cell r="ANA367">
            <v>6.3</v>
          </cell>
          <cell r="ANV367">
            <v>12.6</v>
          </cell>
          <cell r="ANX367">
            <v>6.3</v>
          </cell>
        </row>
        <row r="368">
          <cell r="C368" t="str">
            <v>I_000-55-1-03.13-1639</v>
          </cell>
          <cell r="D368" t="str">
            <v>Комиэнерго</v>
          </cell>
          <cell r="E368" t="str">
            <v>И</v>
          </cell>
          <cell r="F368" t="str">
            <v>ТПиР</v>
          </cell>
          <cell r="K368">
            <v>2019</v>
          </cell>
          <cell r="M368">
            <v>2020</v>
          </cell>
          <cell r="ALO368" t="str">
            <v>г. Сыктывкар</v>
          </cell>
          <cell r="ALV368" t="str">
            <v>Не относится</v>
          </cell>
          <cell r="AMY368">
            <v>12.6</v>
          </cell>
          <cell r="ANA368">
            <v>6.3</v>
          </cell>
          <cell r="ANV368">
            <v>12.6</v>
          </cell>
          <cell r="ANX368">
            <v>6.3</v>
          </cell>
        </row>
        <row r="369">
          <cell r="C369" t="str">
            <v>F_000-51-1-03.21-0643</v>
          </cell>
          <cell r="D369" t="str">
            <v>Комиэнерго</v>
          </cell>
          <cell r="E369" t="str">
            <v>З</v>
          </cell>
          <cell r="F369" t="str">
            <v>ТПиР</v>
          </cell>
          <cell r="K369">
            <v>2015</v>
          </cell>
          <cell r="M369">
            <v>2016</v>
          </cell>
          <cell r="ALO369" t="str">
            <v>г. Воркута</v>
          </cell>
          <cell r="ALV369" t="str">
            <v>Не относится</v>
          </cell>
          <cell r="AMY369">
            <v>12.6</v>
          </cell>
          <cell r="ANA369">
            <v>6.3</v>
          </cell>
          <cell r="ANV369">
            <v>12.6</v>
          </cell>
          <cell r="ANX369">
            <v>6.3</v>
          </cell>
        </row>
        <row r="370">
          <cell r="C370" t="str">
            <v>F_000-51-1-03.21-0945</v>
          </cell>
          <cell r="D370" t="str">
            <v>Комиэнерго</v>
          </cell>
          <cell r="E370" t="str">
            <v>З</v>
          </cell>
          <cell r="F370" t="str">
            <v>ТПиР</v>
          </cell>
          <cell r="K370">
            <v>2015</v>
          </cell>
          <cell r="M370">
            <v>2016</v>
          </cell>
          <cell r="ALO370" t="str">
            <v>г. Воркута</v>
          </cell>
          <cell r="ALV370" t="str">
            <v>Не относится</v>
          </cell>
          <cell r="AMY370">
            <v>12.6</v>
          </cell>
          <cell r="ANA370">
            <v>6.3</v>
          </cell>
          <cell r="ANV370">
            <v>12.6</v>
          </cell>
          <cell r="ANX370">
            <v>6.3</v>
          </cell>
        </row>
        <row r="371">
          <cell r="C371" t="str">
            <v>I_005-51-1-03.13-0008</v>
          </cell>
          <cell r="D371" t="str">
            <v>Комиэнерго</v>
          </cell>
          <cell r="E371" t="str">
            <v>Н</v>
          </cell>
          <cell r="F371" t="str">
            <v>ТПиР</v>
          </cell>
          <cell r="K371">
            <v>2025</v>
          </cell>
          <cell r="M371">
            <v>2026</v>
          </cell>
          <cell r="ALO371" t="str">
            <v>г. Воркута</v>
          </cell>
          <cell r="ALV371" t="str">
            <v>Не относится</v>
          </cell>
          <cell r="AMY371">
            <v>50</v>
          </cell>
          <cell r="ANA371">
            <v>25</v>
          </cell>
          <cell r="ANV371">
            <v>50</v>
          </cell>
          <cell r="ANX371">
            <v>25</v>
          </cell>
        </row>
        <row r="372">
          <cell r="C372" t="str">
            <v>I_005-51-1-03.13-0009</v>
          </cell>
          <cell r="D372" t="str">
            <v>Комиэнерго</v>
          </cell>
          <cell r="E372" t="str">
            <v>Н</v>
          </cell>
          <cell r="F372" t="str">
            <v>ТПиР</v>
          </cell>
          <cell r="K372">
            <v>2025</v>
          </cell>
          <cell r="M372">
            <v>2025</v>
          </cell>
          <cell r="ALO372" t="str">
            <v>г. Воркута</v>
          </cell>
          <cell r="ALV372" t="str">
            <v>Не относится</v>
          </cell>
          <cell r="AMY372">
            <v>32</v>
          </cell>
          <cell r="ANA372">
            <v>16</v>
          </cell>
          <cell r="ANV372">
            <v>32</v>
          </cell>
          <cell r="ANX372">
            <v>16</v>
          </cell>
        </row>
        <row r="373">
          <cell r="C373" t="str">
            <v>I_005-51-1-03.13-0007</v>
          </cell>
          <cell r="D373" t="str">
            <v>Комиэнерго</v>
          </cell>
          <cell r="E373" t="str">
            <v>Н</v>
          </cell>
          <cell r="F373" t="str">
            <v>ТПиР</v>
          </cell>
          <cell r="K373">
            <v>2025</v>
          </cell>
          <cell r="M373">
            <v>2026</v>
          </cell>
          <cell r="ALO373" t="str">
            <v>г. Воркута</v>
          </cell>
          <cell r="ALV373" t="str">
            <v>Не относится</v>
          </cell>
          <cell r="AMY373">
            <v>50</v>
          </cell>
          <cell r="ANA373">
            <v>25</v>
          </cell>
          <cell r="ANV373">
            <v>50</v>
          </cell>
          <cell r="ANX373">
            <v>25</v>
          </cell>
        </row>
        <row r="374">
          <cell r="C374" t="str">
            <v>I_005-51-1-03.13-0010</v>
          </cell>
          <cell r="D374" t="str">
            <v>Комиэнерго</v>
          </cell>
          <cell r="E374" t="str">
            <v>Н</v>
          </cell>
          <cell r="F374" t="str">
            <v>ТПиР</v>
          </cell>
          <cell r="K374">
            <v>2025</v>
          </cell>
          <cell r="M374">
            <v>2026</v>
          </cell>
          <cell r="ALO374" t="str">
            <v>г. Воркута</v>
          </cell>
          <cell r="ALV374" t="str">
            <v>Не относится</v>
          </cell>
          <cell r="AMY374">
            <v>20</v>
          </cell>
          <cell r="ANA374">
            <v>10</v>
          </cell>
          <cell r="ANV374">
            <v>20</v>
          </cell>
          <cell r="ANX374">
            <v>10</v>
          </cell>
        </row>
        <row r="375">
          <cell r="C375" t="str">
            <v>I_005-51-1-03.13-0012</v>
          </cell>
          <cell r="D375" t="str">
            <v>Комиэнерго</v>
          </cell>
          <cell r="E375" t="str">
            <v>Н</v>
          </cell>
          <cell r="F375" t="str">
            <v>ТПиР</v>
          </cell>
          <cell r="K375">
            <v>2025</v>
          </cell>
          <cell r="M375">
            <v>2026</v>
          </cell>
          <cell r="ALO375" t="str">
            <v>г. Воркута</v>
          </cell>
          <cell r="ALV375" t="str">
            <v>Не относится</v>
          </cell>
          <cell r="AMY375">
            <v>12.6</v>
          </cell>
          <cell r="ANA375">
            <v>6.3</v>
          </cell>
          <cell r="ANV375">
            <v>12.6</v>
          </cell>
          <cell r="ANX375">
            <v>6.3</v>
          </cell>
        </row>
        <row r="376">
          <cell r="C376" t="str">
            <v>I_000-55-1-03.31-1881</v>
          </cell>
          <cell r="D376" t="str">
            <v>Комиэнерго</v>
          </cell>
          <cell r="E376" t="str">
            <v>Н</v>
          </cell>
          <cell r="F376" t="str">
            <v>ТПиР</v>
          </cell>
          <cell r="K376">
            <v>2024</v>
          </cell>
          <cell r="M376">
            <v>2024</v>
          </cell>
          <cell r="ALO376" t="str">
            <v>п. Югыд-Яг</v>
          </cell>
          <cell r="ALV376" t="str">
            <v>Не относится</v>
          </cell>
          <cell r="AMY376" t="str">
            <v>ноль</v>
          </cell>
          <cell r="ANA376" t="str">
            <v>ноль</v>
          </cell>
          <cell r="ANV376" t="str">
            <v>нет данных</v>
          </cell>
          <cell r="ANX376" t="str">
            <v>нет данных</v>
          </cell>
        </row>
        <row r="377">
          <cell r="C377" t="str">
            <v>I_000-52-1-03.31-1042</v>
          </cell>
          <cell r="D377" t="str">
            <v>Комиэнерго</v>
          </cell>
          <cell r="E377" t="str">
            <v>Н</v>
          </cell>
          <cell r="F377" t="str">
            <v>ТПиР</v>
          </cell>
          <cell r="K377">
            <v>2024</v>
          </cell>
          <cell r="M377">
            <v>2024</v>
          </cell>
          <cell r="ALO377" t="str">
            <v>г. Печора</v>
          </cell>
          <cell r="ALV377" t="str">
            <v>Не относится</v>
          </cell>
          <cell r="AMY377">
            <v>1.26</v>
          </cell>
          <cell r="ANA377">
            <v>0.63</v>
          </cell>
          <cell r="ANV377">
            <v>1.26</v>
          </cell>
          <cell r="ANX377">
            <v>0.63</v>
          </cell>
        </row>
        <row r="378">
          <cell r="C378" t="str">
            <v>I_000-52-1-04.60-0003</v>
          </cell>
          <cell r="D378" t="str">
            <v>Комиэнерго</v>
          </cell>
          <cell r="E378" t="str">
            <v>Н</v>
          </cell>
          <cell r="F378" t="str">
            <v>ТПиР</v>
          </cell>
          <cell r="K378">
            <v>2020</v>
          </cell>
          <cell r="M378">
            <v>2020</v>
          </cell>
          <cell r="ALO378" t="str">
            <v>г. Усинск</v>
          </cell>
          <cell r="ALV378" t="str">
            <v>Не относится</v>
          </cell>
          <cell r="AMY378">
            <v>80</v>
          </cell>
          <cell r="ANA378">
            <v>40</v>
          </cell>
          <cell r="ANV378">
            <v>80</v>
          </cell>
          <cell r="ANX378">
            <v>40</v>
          </cell>
        </row>
        <row r="379">
          <cell r="C379" t="str">
            <v>F_000-54-1-03.13-0028</v>
          </cell>
          <cell r="D379" t="str">
            <v>Комиэнерго</v>
          </cell>
          <cell r="E379" t="str">
            <v>З</v>
          </cell>
          <cell r="F379" t="str">
            <v>ТПиР</v>
          </cell>
          <cell r="K379">
            <v>2016</v>
          </cell>
          <cell r="M379">
            <v>2017</v>
          </cell>
          <cell r="ALO379" t="str">
            <v>с. Ижма</v>
          </cell>
          <cell r="ALV379" t="str">
            <v>Не относится</v>
          </cell>
          <cell r="AMY379" t="str">
            <v>12,6; 20; 26,30; 5; 16,3</v>
          </cell>
          <cell r="ANA379" t="str">
            <v>6,3; 10; 16,3; 2,5; 6,3</v>
          </cell>
          <cell r="ANV379" t="str">
            <v>12,6; 20; 26,30; 5; 16,3</v>
          </cell>
          <cell r="ANX379" t="str">
            <v>6,3; 10; 16,3; 2,5; 6,3</v>
          </cell>
        </row>
        <row r="380">
          <cell r="C380" t="str">
            <v>I_000-52-1-03.31-1033</v>
          </cell>
          <cell r="D380" t="str">
            <v>Комиэнерго</v>
          </cell>
          <cell r="E380" t="str">
            <v>П</v>
          </cell>
          <cell r="F380" t="str">
            <v>ТПиР</v>
          </cell>
          <cell r="K380">
            <v>2023</v>
          </cell>
          <cell r="M380">
            <v>2023</v>
          </cell>
          <cell r="ALO380" t="str">
            <v>пгт. Путеец</v>
          </cell>
          <cell r="ALV380" t="str">
            <v>Не относится</v>
          </cell>
          <cell r="AMY380">
            <v>0.5</v>
          </cell>
          <cell r="ANA380">
            <v>0.25</v>
          </cell>
          <cell r="ANV380">
            <v>0.5</v>
          </cell>
          <cell r="ANX380">
            <v>0.25</v>
          </cell>
        </row>
        <row r="381">
          <cell r="C381" t="str">
            <v>J_000-55-1-03.31-1925</v>
          </cell>
          <cell r="D381" t="str">
            <v>Комиэнерго</v>
          </cell>
          <cell r="E381" t="str">
            <v>И</v>
          </cell>
          <cell r="F381" t="str">
            <v>ТПиР</v>
          </cell>
          <cell r="K381">
            <v>2021</v>
          </cell>
          <cell r="M381">
            <v>2022</v>
          </cell>
          <cell r="ALO381" t="str">
            <v>г. Сыктывкар</v>
          </cell>
          <cell r="ALV381" t="str">
            <v>Не относится</v>
          </cell>
          <cell r="AMY381" t="str">
            <v>ноль</v>
          </cell>
          <cell r="ANA381" t="str">
            <v>ноль</v>
          </cell>
          <cell r="ANV381" t="str">
            <v>нет данных</v>
          </cell>
          <cell r="ANX381" t="str">
            <v>нет данных</v>
          </cell>
        </row>
        <row r="384">
          <cell r="C384" t="str">
            <v>J_006-54-1-04.60-0006</v>
          </cell>
          <cell r="D384" t="str">
            <v>Комиэнерго</v>
          </cell>
          <cell r="E384" t="str">
            <v>П</v>
          </cell>
          <cell r="F384" t="str">
            <v>ТПиР</v>
          </cell>
          <cell r="K384">
            <v>2020</v>
          </cell>
          <cell r="M384">
            <v>2020</v>
          </cell>
          <cell r="ALO384" t="str">
            <v>с. Щельяюр</v>
          </cell>
          <cell r="ALV384" t="str">
            <v>Не относится</v>
          </cell>
          <cell r="AMY384">
            <v>20</v>
          </cell>
          <cell r="ANA384">
            <v>10</v>
          </cell>
          <cell r="ANV384">
            <v>20</v>
          </cell>
          <cell r="ANX384">
            <v>10</v>
          </cell>
        </row>
        <row r="385">
          <cell r="C385" t="str">
            <v>J_000-52-1-04.60-0031</v>
          </cell>
          <cell r="D385" t="str">
            <v>Комиэнерго</v>
          </cell>
          <cell r="E385" t="str">
            <v>П</v>
          </cell>
          <cell r="F385" t="str">
            <v>ТПиР</v>
          </cell>
          <cell r="K385">
            <v>2021</v>
          </cell>
          <cell r="M385">
            <v>2021</v>
          </cell>
          <cell r="ALO385" t="str">
            <v>с. Щельяюр</v>
          </cell>
          <cell r="ALV385" t="str">
            <v>Не относится</v>
          </cell>
          <cell r="AMY385">
            <v>20</v>
          </cell>
          <cell r="ANA385">
            <v>10</v>
          </cell>
          <cell r="ANV385">
            <v>20</v>
          </cell>
          <cell r="ANX385">
            <v>10</v>
          </cell>
        </row>
        <row r="386">
          <cell r="C386" t="str">
            <v>J_006-55-1-04.60-0031</v>
          </cell>
          <cell r="D386" t="str">
            <v>Комиэнерго</v>
          </cell>
          <cell r="E386" t="str">
            <v>П</v>
          </cell>
          <cell r="F386" t="str">
            <v>ТПиР</v>
          </cell>
          <cell r="K386">
            <v>2023</v>
          </cell>
          <cell r="M386">
            <v>2023</v>
          </cell>
          <cell r="ALO386" t="str">
            <v>с. Щельяюр</v>
          </cell>
          <cell r="ALV386" t="str">
            <v>Не относится</v>
          </cell>
          <cell r="AMY386">
            <v>20</v>
          </cell>
          <cell r="ANA386">
            <v>10</v>
          </cell>
          <cell r="ANV386">
            <v>20</v>
          </cell>
          <cell r="ANX386">
            <v>10</v>
          </cell>
        </row>
        <row r="461">
          <cell r="C461" t="str">
            <v>Г</v>
          </cell>
          <cell r="D461" t="str">
            <v>Комиэнерго</v>
          </cell>
          <cell r="ALO461">
            <v>0</v>
          </cell>
          <cell r="ALV461">
            <v>0</v>
          </cell>
          <cell r="AMY461">
            <v>2.9729999999999999</v>
          </cell>
          <cell r="ANA461">
            <v>2.323</v>
          </cell>
          <cell r="ANV461">
            <v>2.9729999999999999</v>
          </cell>
          <cell r="ANX461">
            <v>2.323</v>
          </cell>
        </row>
        <row r="462">
          <cell r="C462" t="str">
            <v>Г</v>
          </cell>
          <cell r="D462" t="str">
            <v>Комиэнерго</v>
          </cell>
          <cell r="ALO462">
            <v>0</v>
          </cell>
          <cell r="ALV462">
            <v>0</v>
          </cell>
          <cell r="AMY462">
            <v>2.9729999999999999</v>
          </cell>
          <cell r="ANA462">
            <v>2.323</v>
          </cell>
          <cell r="ANV462">
            <v>2.9729999999999999</v>
          </cell>
          <cell r="ANX462">
            <v>2.323</v>
          </cell>
        </row>
        <row r="463">
          <cell r="C463" t="str">
            <v>F_000-54-1-01.12-0663</v>
          </cell>
          <cell r="D463" t="str">
            <v>Комиэнерго</v>
          </cell>
          <cell r="E463" t="str">
            <v>И</v>
          </cell>
          <cell r="F463" t="str">
            <v>ТПиР</v>
          </cell>
          <cell r="K463">
            <v>2019</v>
          </cell>
          <cell r="M463">
            <v>2019</v>
          </cell>
          <cell r="ALO463" t="str">
            <v>Троицко-Печорский и Усть-Куломский районы</v>
          </cell>
          <cell r="ALV463" t="str">
            <v>Не относится</v>
          </cell>
          <cell r="AMY463">
            <v>0</v>
          </cell>
          <cell r="ANA463">
            <v>0</v>
          </cell>
          <cell r="ANV463">
            <v>0</v>
          </cell>
          <cell r="ANX463">
            <v>0</v>
          </cell>
        </row>
        <row r="464">
          <cell r="C464" t="str">
            <v>F_000-54-1-01.12-0667</v>
          </cell>
          <cell r="D464" t="str">
            <v>Комиэнерго</v>
          </cell>
          <cell r="E464" t="str">
            <v>З</v>
          </cell>
          <cell r="F464" t="str">
            <v>ТПиР</v>
          </cell>
          <cell r="K464">
            <v>2017</v>
          </cell>
          <cell r="M464">
            <v>2017</v>
          </cell>
          <cell r="ALO464" t="str">
            <v>п. Нижний Одес</v>
          </cell>
          <cell r="ALV464" t="str">
            <v>Не относится</v>
          </cell>
          <cell r="AMY464">
            <v>0</v>
          </cell>
          <cell r="ANA464">
            <v>0</v>
          </cell>
          <cell r="ANV464">
            <v>0</v>
          </cell>
          <cell r="ANX464">
            <v>0</v>
          </cell>
        </row>
        <row r="465">
          <cell r="C465" t="str">
            <v>F_000-55-1-01.12-0300</v>
          </cell>
          <cell r="D465" t="str">
            <v>Комиэнерго</v>
          </cell>
          <cell r="E465" t="str">
            <v>П</v>
          </cell>
          <cell r="F465" t="str">
            <v>ТПиР</v>
          </cell>
          <cell r="K465">
            <v>0</v>
          </cell>
          <cell r="M465">
            <v>0</v>
          </cell>
          <cell r="ALO465" t="str">
            <v>с. Выльгорт</v>
          </cell>
          <cell r="ALV465" t="str">
            <v>Не относится</v>
          </cell>
          <cell r="AMY465">
            <v>0</v>
          </cell>
          <cell r="ANA465">
            <v>0</v>
          </cell>
          <cell r="ANV465">
            <v>0</v>
          </cell>
          <cell r="ANX465">
            <v>0</v>
          </cell>
        </row>
        <row r="466">
          <cell r="C466" t="str">
            <v>G_000-54-1-01.12-0671</v>
          </cell>
          <cell r="D466" t="str">
            <v>Комиэнерго</v>
          </cell>
          <cell r="E466" t="str">
            <v>П</v>
          </cell>
          <cell r="F466" t="str">
            <v>ТПиР</v>
          </cell>
          <cell r="K466">
            <v>0</v>
          </cell>
          <cell r="M466">
            <v>0</v>
          </cell>
          <cell r="ALO466" t="str">
            <v>г. Вуктыл</v>
          </cell>
          <cell r="ALV466" t="str">
            <v>Не относится</v>
          </cell>
          <cell r="AMY466">
            <v>0</v>
          </cell>
          <cell r="ANA466">
            <v>0</v>
          </cell>
          <cell r="ANV466">
            <v>0</v>
          </cell>
          <cell r="ANX466">
            <v>0</v>
          </cell>
        </row>
        <row r="467">
          <cell r="C467" t="str">
            <v>F_000-51-1-01.21-0001</v>
          </cell>
          <cell r="D467" t="str">
            <v>Комиэнерго</v>
          </cell>
          <cell r="E467" t="str">
            <v>П</v>
          </cell>
          <cell r="F467" t="str">
            <v>ТПиР</v>
          </cell>
          <cell r="K467">
            <v>2022</v>
          </cell>
          <cell r="M467">
            <v>2022</v>
          </cell>
          <cell r="ALO467" t="str">
            <v>г. Воркута</v>
          </cell>
          <cell r="ALV467" t="str">
            <v>Не относится</v>
          </cell>
          <cell r="AMY467">
            <v>0</v>
          </cell>
          <cell r="ANA467">
            <v>0</v>
          </cell>
          <cell r="ANV467">
            <v>0</v>
          </cell>
          <cell r="ANX467">
            <v>0</v>
          </cell>
        </row>
        <row r="468">
          <cell r="C468" t="str">
            <v>F_000-54-1-01.21-0512</v>
          </cell>
          <cell r="D468" t="str">
            <v>Комиэнерго</v>
          </cell>
          <cell r="E468" t="str">
            <v>П</v>
          </cell>
          <cell r="F468" t="str">
            <v>ТПиР</v>
          </cell>
          <cell r="K468">
            <v>2019</v>
          </cell>
          <cell r="M468">
            <v>2019</v>
          </cell>
          <cell r="ALO468" t="str">
            <v>п. Троицко-Печорск</v>
          </cell>
          <cell r="ALV468" t="str">
            <v>Не относится</v>
          </cell>
          <cell r="AMY468">
            <v>0</v>
          </cell>
          <cell r="ANA468">
            <v>0</v>
          </cell>
          <cell r="ANV468">
            <v>0</v>
          </cell>
          <cell r="ANX468">
            <v>0</v>
          </cell>
        </row>
        <row r="469">
          <cell r="C469" t="str">
            <v>F_000-54-1-01.21-0310</v>
          </cell>
          <cell r="D469" t="str">
            <v>Комиэнерго</v>
          </cell>
          <cell r="E469" t="str">
            <v>С</v>
          </cell>
          <cell r="F469" t="str">
            <v>ТПиР</v>
          </cell>
          <cell r="K469">
            <v>2020</v>
          </cell>
          <cell r="M469">
            <v>2020</v>
          </cell>
          <cell r="ALO469" t="str">
            <v>п. Троицко-Печорск</v>
          </cell>
          <cell r="ALV469" t="str">
            <v>Не относится</v>
          </cell>
          <cell r="AMY469">
            <v>0</v>
          </cell>
          <cell r="ANA469">
            <v>0</v>
          </cell>
          <cell r="ANV469">
            <v>0</v>
          </cell>
          <cell r="ANX469">
            <v>0</v>
          </cell>
        </row>
        <row r="470">
          <cell r="C470" t="str">
            <v>F_000-54-1-01.32-0187</v>
          </cell>
          <cell r="D470" t="str">
            <v>Комиэнерго</v>
          </cell>
          <cell r="E470" t="str">
            <v>С</v>
          </cell>
          <cell r="F470" t="str">
            <v>ТПиР</v>
          </cell>
          <cell r="K470">
            <v>2019</v>
          </cell>
          <cell r="M470">
            <v>2019</v>
          </cell>
          <cell r="ALO470" t="str">
            <v>г. Сосногорск</v>
          </cell>
          <cell r="ALV470" t="str">
            <v>Не относится</v>
          </cell>
          <cell r="AMY470">
            <v>0</v>
          </cell>
          <cell r="ANA470">
            <v>0</v>
          </cell>
          <cell r="ANV470">
            <v>0</v>
          </cell>
          <cell r="ANX470">
            <v>0</v>
          </cell>
        </row>
        <row r="471">
          <cell r="C471" t="str">
            <v>F_000-52-1-01.31-0033</v>
          </cell>
          <cell r="D471" t="str">
            <v>Комиэнерго</v>
          </cell>
          <cell r="E471" t="str">
            <v>П</v>
          </cell>
          <cell r="F471" t="str">
            <v>ТПиР</v>
          </cell>
          <cell r="K471">
            <v>0</v>
          </cell>
          <cell r="M471">
            <v>0</v>
          </cell>
          <cell r="ALO471" t="str">
            <v>п. Кожва</v>
          </cell>
          <cell r="ALV471" t="str">
            <v>Не относится</v>
          </cell>
          <cell r="AMY471">
            <v>0</v>
          </cell>
          <cell r="ANA471">
            <v>0</v>
          </cell>
          <cell r="ANV471">
            <v>0</v>
          </cell>
          <cell r="ANX471">
            <v>0</v>
          </cell>
        </row>
        <row r="472">
          <cell r="C472" t="str">
            <v>F_000-55-1-01.32-1214</v>
          </cell>
          <cell r="D472" t="str">
            <v>Комиэнерго</v>
          </cell>
          <cell r="E472" t="str">
            <v>З</v>
          </cell>
          <cell r="F472" t="str">
            <v>ТПиР</v>
          </cell>
          <cell r="K472">
            <v>2017</v>
          </cell>
          <cell r="M472">
            <v>2018</v>
          </cell>
          <cell r="ALO472" t="str">
            <v>с. Айкино</v>
          </cell>
          <cell r="ALV472" t="str">
            <v>Не относится</v>
          </cell>
          <cell r="AMY472">
            <v>0</v>
          </cell>
          <cell r="ANA472">
            <v>0</v>
          </cell>
          <cell r="ANV472">
            <v>0</v>
          </cell>
          <cell r="ANX472">
            <v>0</v>
          </cell>
        </row>
        <row r="473">
          <cell r="C473" t="str">
            <v>F_000-55-1-01.32-1217</v>
          </cell>
          <cell r="D473" t="str">
            <v>Комиэнерго</v>
          </cell>
          <cell r="E473" t="str">
            <v>З</v>
          </cell>
          <cell r="F473" t="str">
            <v>ТПиР</v>
          </cell>
          <cell r="K473">
            <v>2017</v>
          </cell>
          <cell r="M473">
            <v>2017</v>
          </cell>
          <cell r="ALO473" t="str">
            <v>г. Микунь</v>
          </cell>
          <cell r="ALV473" t="str">
            <v>Не относится</v>
          </cell>
          <cell r="AMY473">
            <v>0</v>
          </cell>
          <cell r="ANA473">
            <v>0</v>
          </cell>
          <cell r="ANV473">
            <v>0</v>
          </cell>
          <cell r="ANX473">
            <v>0</v>
          </cell>
        </row>
        <row r="474">
          <cell r="C474" t="str">
            <v>F_000-55-1-01.32-1218</v>
          </cell>
          <cell r="D474" t="str">
            <v>Комиэнерго</v>
          </cell>
          <cell r="E474" t="str">
            <v>З</v>
          </cell>
          <cell r="F474" t="str">
            <v>ТПиР</v>
          </cell>
          <cell r="K474">
            <v>2017</v>
          </cell>
          <cell r="M474">
            <v>2018</v>
          </cell>
          <cell r="ALO474" t="str">
            <v>с. Визинга</v>
          </cell>
          <cell r="ALV474" t="str">
            <v>Не относится</v>
          </cell>
          <cell r="AMY474">
            <v>0</v>
          </cell>
          <cell r="ANA474">
            <v>0</v>
          </cell>
          <cell r="ANV474">
            <v>0</v>
          </cell>
          <cell r="ANX474">
            <v>0</v>
          </cell>
        </row>
        <row r="475">
          <cell r="C475" t="str">
            <v>F_000-55-1-01.32-1222</v>
          </cell>
          <cell r="D475" t="str">
            <v>Комиэнерго</v>
          </cell>
          <cell r="E475" t="str">
            <v>П</v>
          </cell>
          <cell r="F475" t="str">
            <v>ТПиР</v>
          </cell>
          <cell r="K475">
            <v>0</v>
          </cell>
          <cell r="M475">
            <v>0</v>
          </cell>
          <cell r="ALO475" t="str">
            <v>п. Зеленец</v>
          </cell>
          <cell r="ALV475" t="str">
            <v>Не относится</v>
          </cell>
          <cell r="AMY475">
            <v>0</v>
          </cell>
          <cell r="ANA475">
            <v>0</v>
          </cell>
          <cell r="ANV475">
            <v>0</v>
          </cell>
          <cell r="ANX475">
            <v>0</v>
          </cell>
        </row>
        <row r="476">
          <cell r="C476" t="str">
            <v>F_000-55-1-01.32-1226</v>
          </cell>
          <cell r="D476" t="str">
            <v>Комиэнерго</v>
          </cell>
          <cell r="E476" t="str">
            <v>З</v>
          </cell>
          <cell r="F476" t="str">
            <v>ТПиР</v>
          </cell>
          <cell r="K476">
            <v>2017</v>
          </cell>
          <cell r="M476">
            <v>2017</v>
          </cell>
          <cell r="ALO476" t="str">
            <v>с. Часово</v>
          </cell>
          <cell r="ALV476" t="str">
            <v>Не относится</v>
          </cell>
          <cell r="AMY476">
            <v>0</v>
          </cell>
          <cell r="ANA476">
            <v>0</v>
          </cell>
          <cell r="ANV476">
            <v>0</v>
          </cell>
          <cell r="ANX476">
            <v>0</v>
          </cell>
        </row>
        <row r="477">
          <cell r="C477" t="str">
            <v>F_000-55-1-01.32-1228</v>
          </cell>
          <cell r="D477" t="str">
            <v>Комиэнерго</v>
          </cell>
          <cell r="E477" t="str">
            <v>З</v>
          </cell>
          <cell r="F477" t="str">
            <v>ТПиР</v>
          </cell>
          <cell r="K477">
            <v>2016</v>
          </cell>
          <cell r="M477">
            <v>2016</v>
          </cell>
          <cell r="ALO477" t="str">
            <v>п. Койгородок</v>
          </cell>
          <cell r="ALV477" t="str">
            <v>Не относится</v>
          </cell>
          <cell r="AMY477">
            <v>0</v>
          </cell>
          <cell r="ANA477">
            <v>0</v>
          </cell>
          <cell r="ANV477">
            <v>0</v>
          </cell>
          <cell r="ANX477">
            <v>0</v>
          </cell>
        </row>
        <row r="478">
          <cell r="C478" t="str">
            <v>F_000-54-1-01.32-0202</v>
          </cell>
          <cell r="D478" t="str">
            <v>Комиэнерго</v>
          </cell>
          <cell r="E478" t="str">
            <v>З</v>
          </cell>
          <cell r="F478" t="str">
            <v>ТПиР</v>
          </cell>
          <cell r="K478">
            <v>2016</v>
          </cell>
          <cell r="M478">
            <v>2016</v>
          </cell>
          <cell r="ALO478" t="str">
            <v>г. Ухта</v>
          </cell>
          <cell r="ALV478" t="str">
            <v>Не относится</v>
          </cell>
          <cell r="AMY478">
            <v>0</v>
          </cell>
          <cell r="ANA478">
            <v>0</v>
          </cell>
          <cell r="ANV478">
            <v>0</v>
          </cell>
          <cell r="ANX478">
            <v>0</v>
          </cell>
        </row>
        <row r="479">
          <cell r="C479" t="str">
            <v>F_000-55-1-01.32-1229</v>
          </cell>
          <cell r="D479" t="str">
            <v>Комиэнерго</v>
          </cell>
          <cell r="E479" t="str">
            <v>З</v>
          </cell>
          <cell r="F479" t="str">
            <v>ТПиР</v>
          </cell>
          <cell r="K479">
            <v>2017</v>
          </cell>
          <cell r="M479">
            <v>2018</v>
          </cell>
          <cell r="ALO479" t="str">
            <v>с. Усть-Нем</v>
          </cell>
          <cell r="ALV479" t="str">
            <v>Не относится</v>
          </cell>
          <cell r="AMY479">
            <v>0</v>
          </cell>
          <cell r="ANA479">
            <v>0</v>
          </cell>
          <cell r="ANV479">
            <v>0</v>
          </cell>
          <cell r="ANX479">
            <v>0</v>
          </cell>
        </row>
        <row r="480">
          <cell r="C480" t="str">
            <v>F_000-55-1-01.32-1230</v>
          </cell>
          <cell r="D480" t="str">
            <v>Комиэнерго</v>
          </cell>
          <cell r="E480" t="str">
            <v>П</v>
          </cell>
          <cell r="F480" t="str">
            <v>ТПиР</v>
          </cell>
          <cell r="K480">
            <v>0</v>
          </cell>
          <cell r="M480">
            <v>0</v>
          </cell>
          <cell r="ALO480" t="str">
            <v>с. Усть-Вымь</v>
          </cell>
          <cell r="ALV480" t="str">
            <v>Не относится</v>
          </cell>
          <cell r="AMY480">
            <v>0</v>
          </cell>
          <cell r="ANA480">
            <v>0</v>
          </cell>
          <cell r="ANV480">
            <v>0</v>
          </cell>
          <cell r="ANX480">
            <v>0</v>
          </cell>
        </row>
        <row r="481">
          <cell r="C481" t="str">
            <v>F_000-54-1-01.33-0206</v>
          </cell>
          <cell r="D481" t="str">
            <v>Комиэнерго</v>
          </cell>
          <cell r="E481" t="str">
            <v>З</v>
          </cell>
          <cell r="F481" t="str">
            <v>ТПиР</v>
          </cell>
          <cell r="K481">
            <v>2017</v>
          </cell>
          <cell r="M481">
            <v>2017</v>
          </cell>
          <cell r="ALO481" t="str">
            <v>г. Ухта</v>
          </cell>
          <cell r="ALV481" t="str">
            <v>Не относится</v>
          </cell>
          <cell r="AMY481">
            <v>0</v>
          </cell>
          <cell r="ANA481">
            <v>0</v>
          </cell>
          <cell r="ANV481">
            <v>0</v>
          </cell>
          <cell r="ANX481">
            <v>0</v>
          </cell>
        </row>
        <row r="482">
          <cell r="C482" t="str">
            <v>F_000-54-1-01.32-0211</v>
          </cell>
          <cell r="D482" t="str">
            <v>Комиэнерго</v>
          </cell>
          <cell r="E482" t="str">
            <v>З</v>
          </cell>
          <cell r="F482" t="str">
            <v>ТПиР</v>
          </cell>
          <cell r="K482">
            <v>2017</v>
          </cell>
          <cell r="M482">
            <v>2018</v>
          </cell>
          <cell r="ALO482" t="str">
            <v>п. Троицко-Печорск</v>
          </cell>
          <cell r="ALV482" t="str">
            <v>Не относится</v>
          </cell>
          <cell r="AMY482">
            <v>0</v>
          </cell>
          <cell r="ANA482">
            <v>0</v>
          </cell>
          <cell r="ANV482">
            <v>0</v>
          </cell>
          <cell r="ANX482">
            <v>0</v>
          </cell>
        </row>
        <row r="483">
          <cell r="C483" t="str">
            <v>F_000-55-1-01.32-1231</v>
          </cell>
          <cell r="D483" t="str">
            <v>Комиэнерго</v>
          </cell>
          <cell r="E483" t="str">
            <v>З</v>
          </cell>
          <cell r="F483" t="str">
            <v>ТПиР</v>
          </cell>
          <cell r="K483">
            <v>2017</v>
          </cell>
          <cell r="M483">
            <v>2017</v>
          </cell>
          <cell r="ALO483" t="str">
            <v>д. Куратово</v>
          </cell>
          <cell r="ALV483" t="str">
            <v>Не относится</v>
          </cell>
          <cell r="AMY483">
            <v>0</v>
          </cell>
          <cell r="ANA483">
            <v>0</v>
          </cell>
          <cell r="ANV483">
            <v>0</v>
          </cell>
          <cell r="ANX483">
            <v>0</v>
          </cell>
        </row>
        <row r="484">
          <cell r="C484" t="str">
            <v>F_000-55-1-01.32-1232</v>
          </cell>
          <cell r="D484" t="str">
            <v>Комиэнерго</v>
          </cell>
          <cell r="E484" t="str">
            <v>З</v>
          </cell>
          <cell r="F484" t="str">
            <v>ТПиР</v>
          </cell>
          <cell r="K484">
            <v>2017</v>
          </cell>
          <cell r="M484">
            <v>2018</v>
          </cell>
          <cell r="ALO484" t="str">
            <v>с. Усть-Кулом</v>
          </cell>
          <cell r="ALV484" t="str">
            <v>Не относится</v>
          </cell>
          <cell r="AMY484">
            <v>0</v>
          </cell>
          <cell r="ANA484">
            <v>0</v>
          </cell>
          <cell r="ANV484">
            <v>0</v>
          </cell>
          <cell r="ANX484">
            <v>0</v>
          </cell>
        </row>
        <row r="485">
          <cell r="C485" t="str">
            <v>F_000-52-1-01.32-0019</v>
          </cell>
          <cell r="D485" t="str">
            <v>Комиэнерго</v>
          </cell>
          <cell r="E485" t="str">
            <v>С</v>
          </cell>
          <cell r="F485" t="str">
            <v>ТПиР</v>
          </cell>
          <cell r="K485">
            <v>2021</v>
          </cell>
          <cell r="M485">
            <v>2021</v>
          </cell>
          <cell r="ALO485" t="str">
            <v>п. Кожва</v>
          </cell>
          <cell r="ALV485" t="str">
            <v>Не относится</v>
          </cell>
          <cell r="AMY485">
            <v>0</v>
          </cell>
          <cell r="ANA485">
            <v>0</v>
          </cell>
          <cell r="ANV485">
            <v>0</v>
          </cell>
          <cell r="ANX485">
            <v>0</v>
          </cell>
        </row>
        <row r="486">
          <cell r="C486" t="str">
            <v>F_000-52-1-01.32-0020</v>
          </cell>
          <cell r="D486" t="str">
            <v>Комиэнерго</v>
          </cell>
          <cell r="E486" t="str">
            <v>П</v>
          </cell>
          <cell r="F486" t="str">
            <v>ТПиР</v>
          </cell>
          <cell r="K486">
            <v>0</v>
          </cell>
          <cell r="M486">
            <v>0</v>
          </cell>
          <cell r="ALO486" t="str">
            <v>п. Каджером</v>
          </cell>
          <cell r="ALV486" t="str">
            <v>Не относится</v>
          </cell>
          <cell r="AMY486">
            <v>0</v>
          </cell>
          <cell r="ANA486">
            <v>0</v>
          </cell>
          <cell r="ANV486">
            <v>0</v>
          </cell>
          <cell r="ANX486">
            <v>0</v>
          </cell>
        </row>
        <row r="487">
          <cell r="C487" t="str">
            <v>F_000-52-1-01.31-0034</v>
          </cell>
          <cell r="D487" t="str">
            <v>Комиэнерго</v>
          </cell>
          <cell r="E487" t="str">
            <v>З</v>
          </cell>
          <cell r="F487" t="str">
            <v>ТПиР</v>
          </cell>
          <cell r="K487">
            <v>2017</v>
          </cell>
          <cell r="M487">
            <v>2017</v>
          </cell>
          <cell r="ALO487" t="str">
            <v>п. Кожва</v>
          </cell>
          <cell r="ALV487" t="str">
            <v>Не относится</v>
          </cell>
          <cell r="AMY487">
            <v>0</v>
          </cell>
          <cell r="ANA487">
            <v>0</v>
          </cell>
          <cell r="ANV487">
            <v>0</v>
          </cell>
          <cell r="ANX487">
            <v>0</v>
          </cell>
        </row>
        <row r="488">
          <cell r="C488" t="str">
            <v>F_000-54-1-01.31-0001</v>
          </cell>
          <cell r="D488" t="str">
            <v>Комиэнерго</v>
          </cell>
          <cell r="E488" t="str">
            <v>П</v>
          </cell>
          <cell r="F488" t="str">
            <v>ТПиР</v>
          </cell>
          <cell r="K488">
            <v>0</v>
          </cell>
          <cell r="M488">
            <v>0</v>
          </cell>
          <cell r="ALO488" t="str">
            <v>с. Кедва</v>
          </cell>
          <cell r="ALV488" t="str">
            <v>Не относится</v>
          </cell>
          <cell r="AMY488">
            <v>0</v>
          </cell>
          <cell r="ANA488">
            <v>0</v>
          </cell>
          <cell r="ANV488">
            <v>0</v>
          </cell>
          <cell r="ANX488">
            <v>0</v>
          </cell>
        </row>
        <row r="489">
          <cell r="C489" t="str">
            <v>F_000-54-1-01.32-0009</v>
          </cell>
          <cell r="D489" t="str">
            <v>Комиэнерго</v>
          </cell>
          <cell r="E489" t="str">
            <v>П</v>
          </cell>
          <cell r="F489" t="str">
            <v>ТПиР</v>
          </cell>
          <cell r="K489">
            <v>0</v>
          </cell>
          <cell r="M489">
            <v>0</v>
          </cell>
          <cell r="ALO489" t="str">
            <v>п. Синегорье</v>
          </cell>
          <cell r="ALV489" t="str">
            <v>Не относится</v>
          </cell>
          <cell r="AMY489">
            <v>0</v>
          </cell>
          <cell r="ANA489">
            <v>0</v>
          </cell>
          <cell r="ANV489">
            <v>0</v>
          </cell>
          <cell r="ANX489">
            <v>0</v>
          </cell>
        </row>
        <row r="490">
          <cell r="C490" t="str">
            <v>I_007-54-1-01.32-0498</v>
          </cell>
          <cell r="D490" t="str">
            <v>Комиэнерго</v>
          </cell>
          <cell r="E490" t="str">
            <v>П</v>
          </cell>
          <cell r="F490" t="str">
            <v>ТПиР</v>
          </cell>
          <cell r="K490">
            <v>0</v>
          </cell>
          <cell r="M490">
            <v>0</v>
          </cell>
          <cell r="ALO490" t="str">
            <v>п. Синегорье</v>
          </cell>
          <cell r="ALV490" t="str">
            <v>Не относится</v>
          </cell>
          <cell r="AMY490">
            <v>0</v>
          </cell>
          <cell r="ANA490">
            <v>0</v>
          </cell>
          <cell r="ANV490">
            <v>0</v>
          </cell>
          <cell r="ANX490">
            <v>0</v>
          </cell>
        </row>
        <row r="491">
          <cell r="C491" t="str">
            <v>I_007-54-1-01.32-0499</v>
          </cell>
          <cell r="D491" t="str">
            <v>Комиэнерго</v>
          </cell>
          <cell r="E491" t="str">
            <v>П</v>
          </cell>
          <cell r="F491" t="str">
            <v>ТПиР</v>
          </cell>
          <cell r="K491">
            <v>0</v>
          </cell>
          <cell r="M491">
            <v>0</v>
          </cell>
          <cell r="ALO491" t="str">
            <v>п. Синегорье</v>
          </cell>
          <cell r="ALV491" t="str">
            <v>Не относится</v>
          </cell>
          <cell r="AMY491">
            <v>0</v>
          </cell>
          <cell r="ANA491">
            <v>0</v>
          </cell>
          <cell r="ANV491">
            <v>0</v>
          </cell>
          <cell r="ANX491">
            <v>0</v>
          </cell>
        </row>
        <row r="492">
          <cell r="C492" t="str">
            <v>F_000-54-1-01.32-0010</v>
          </cell>
          <cell r="D492" t="str">
            <v>Комиэнерго</v>
          </cell>
          <cell r="E492" t="str">
            <v>П</v>
          </cell>
          <cell r="F492" t="str">
            <v>ТПиР</v>
          </cell>
          <cell r="K492">
            <v>0</v>
          </cell>
          <cell r="M492">
            <v>0</v>
          </cell>
          <cell r="ALO492" t="str">
            <v>п. Щельяюр</v>
          </cell>
          <cell r="ALV492" t="str">
            <v>Не относится</v>
          </cell>
          <cell r="AMY492">
            <v>0</v>
          </cell>
          <cell r="ANA492">
            <v>0</v>
          </cell>
          <cell r="ANV492">
            <v>0</v>
          </cell>
          <cell r="ANX492">
            <v>0</v>
          </cell>
        </row>
        <row r="493">
          <cell r="C493" t="str">
            <v>F_000-54-1-01.32-0011</v>
          </cell>
          <cell r="D493" t="str">
            <v>Комиэнерго</v>
          </cell>
          <cell r="E493" t="str">
            <v>П</v>
          </cell>
          <cell r="F493" t="str">
            <v>ТПиР</v>
          </cell>
          <cell r="K493">
            <v>0</v>
          </cell>
          <cell r="M493">
            <v>0</v>
          </cell>
          <cell r="ALO493" t="str">
            <v>п. Сосновка</v>
          </cell>
          <cell r="ALV493" t="str">
            <v>Не относится</v>
          </cell>
          <cell r="AMY493">
            <v>0</v>
          </cell>
          <cell r="ANA493">
            <v>0</v>
          </cell>
          <cell r="ANV493">
            <v>0</v>
          </cell>
          <cell r="ANX493">
            <v>0</v>
          </cell>
        </row>
        <row r="494">
          <cell r="C494" t="str">
            <v>F_000-54-1-01.32-0012</v>
          </cell>
          <cell r="D494" t="str">
            <v>Комиэнерго</v>
          </cell>
          <cell r="E494" t="str">
            <v>П</v>
          </cell>
          <cell r="F494" t="str">
            <v>ТПиР</v>
          </cell>
          <cell r="K494">
            <v>0</v>
          </cell>
          <cell r="M494">
            <v>0</v>
          </cell>
          <cell r="ALO494" t="str">
            <v>д. Троицк</v>
          </cell>
          <cell r="ALV494" t="str">
            <v>Не относится</v>
          </cell>
          <cell r="AMY494">
            <v>0</v>
          </cell>
          <cell r="ANA494">
            <v>0</v>
          </cell>
          <cell r="ANV494">
            <v>0</v>
          </cell>
          <cell r="ANX494">
            <v>0</v>
          </cell>
        </row>
        <row r="495">
          <cell r="C495" t="str">
            <v>F_000-54-1-01.32-0013</v>
          </cell>
          <cell r="D495" t="str">
            <v>Комиэнерго</v>
          </cell>
          <cell r="E495" t="str">
            <v>П</v>
          </cell>
          <cell r="F495" t="str">
            <v>ТПиР</v>
          </cell>
          <cell r="K495">
            <v>0</v>
          </cell>
          <cell r="M495">
            <v>0</v>
          </cell>
          <cell r="ALO495" t="str">
            <v>с. Кедва</v>
          </cell>
          <cell r="ALV495" t="str">
            <v>Не относится</v>
          </cell>
          <cell r="AMY495">
            <v>0</v>
          </cell>
          <cell r="ANA495">
            <v>0</v>
          </cell>
          <cell r="ANV495">
            <v>0</v>
          </cell>
          <cell r="ANX495">
            <v>0</v>
          </cell>
        </row>
        <row r="496">
          <cell r="C496" t="str">
            <v>F_000-54-1-01.32-0014</v>
          </cell>
          <cell r="D496" t="str">
            <v>Комиэнерго</v>
          </cell>
          <cell r="E496" t="str">
            <v>З</v>
          </cell>
          <cell r="F496" t="str">
            <v>ТПиР</v>
          </cell>
          <cell r="K496">
            <v>2016</v>
          </cell>
          <cell r="M496">
            <v>2016</v>
          </cell>
          <cell r="ALO496" t="str">
            <v>с. Ижма</v>
          </cell>
          <cell r="ALV496" t="str">
            <v>Не относится</v>
          </cell>
          <cell r="AMY496">
            <v>0</v>
          </cell>
          <cell r="ANA496">
            <v>0</v>
          </cell>
          <cell r="ANV496">
            <v>0</v>
          </cell>
          <cell r="ANX496">
            <v>0</v>
          </cell>
        </row>
        <row r="497">
          <cell r="C497" t="str">
            <v>F_000-54-1-01.32-0015</v>
          </cell>
          <cell r="D497" t="str">
            <v>Комиэнерго</v>
          </cell>
          <cell r="E497" t="str">
            <v>П</v>
          </cell>
          <cell r="F497" t="str">
            <v>ТПиР</v>
          </cell>
          <cell r="K497">
            <v>0</v>
          </cell>
          <cell r="M497">
            <v>0</v>
          </cell>
          <cell r="ALO497" t="str">
            <v>п. Митрофан</v>
          </cell>
          <cell r="ALV497" t="str">
            <v>Не относится</v>
          </cell>
          <cell r="AMY497">
            <v>0</v>
          </cell>
          <cell r="ANA497">
            <v>0</v>
          </cell>
          <cell r="ANV497">
            <v>0</v>
          </cell>
          <cell r="ANX497">
            <v>0</v>
          </cell>
        </row>
        <row r="498">
          <cell r="C498" t="str">
            <v>F_000-54-1-01.32-0016</v>
          </cell>
          <cell r="D498" t="str">
            <v>Комиэнерго</v>
          </cell>
          <cell r="E498" t="str">
            <v>П</v>
          </cell>
          <cell r="F498" t="str">
            <v>ТПиР</v>
          </cell>
          <cell r="K498">
            <v>2021</v>
          </cell>
          <cell r="M498">
            <v>2021</v>
          </cell>
          <cell r="ALO498" t="str">
            <v>п .Геолог</v>
          </cell>
          <cell r="ALV498" t="str">
            <v>Не относится</v>
          </cell>
          <cell r="AMY498">
            <v>0</v>
          </cell>
          <cell r="ANA498">
            <v>0</v>
          </cell>
          <cell r="ANV498">
            <v>0</v>
          </cell>
          <cell r="ANX498">
            <v>0</v>
          </cell>
        </row>
        <row r="499">
          <cell r="C499" t="str">
            <v>F_000-54-1-01.32-0017</v>
          </cell>
          <cell r="D499" t="str">
            <v>Комиэнерго</v>
          </cell>
          <cell r="E499" t="str">
            <v>З</v>
          </cell>
          <cell r="F499" t="str">
            <v>ТПиР</v>
          </cell>
          <cell r="K499">
            <v>2016</v>
          </cell>
          <cell r="M499">
            <v>2017</v>
          </cell>
          <cell r="ALO499" t="str">
            <v>п .Комсомольский</v>
          </cell>
          <cell r="ALV499" t="str">
            <v>Не относится</v>
          </cell>
          <cell r="AMY499">
            <v>0</v>
          </cell>
          <cell r="ANA499">
            <v>0</v>
          </cell>
          <cell r="ANV499">
            <v>0</v>
          </cell>
          <cell r="ANX499">
            <v>0</v>
          </cell>
        </row>
        <row r="500">
          <cell r="C500" t="str">
            <v>F_000-54-1-01.32-0018</v>
          </cell>
          <cell r="D500" t="str">
            <v>Комиэнерго</v>
          </cell>
          <cell r="E500" t="str">
            <v>П</v>
          </cell>
          <cell r="F500" t="str">
            <v>ТПиР</v>
          </cell>
          <cell r="K500">
            <v>0</v>
          </cell>
          <cell r="M500">
            <v>0</v>
          </cell>
          <cell r="ALO500" t="str">
            <v>с. Ижма</v>
          </cell>
          <cell r="ALV500" t="str">
            <v>Не относится</v>
          </cell>
          <cell r="AMY500">
            <v>0</v>
          </cell>
          <cell r="ANA500">
            <v>0</v>
          </cell>
          <cell r="ANV500">
            <v>0</v>
          </cell>
          <cell r="ANX500">
            <v>0</v>
          </cell>
        </row>
        <row r="501">
          <cell r="C501" t="str">
            <v>F_000-55-1-01.32-0054</v>
          </cell>
          <cell r="D501" t="str">
            <v>Комиэнерго</v>
          </cell>
          <cell r="E501" t="str">
            <v>З</v>
          </cell>
          <cell r="F501" t="str">
            <v>ТПиР</v>
          </cell>
          <cell r="K501">
            <v>2016</v>
          </cell>
          <cell r="M501">
            <v>2017</v>
          </cell>
          <cell r="ALO501" t="str">
            <v>с. Пажга</v>
          </cell>
          <cell r="ALV501" t="str">
            <v>Не относится</v>
          </cell>
          <cell r="AMY501">
            <v>0</v>
          </cell>
          <cell r="ANA501">
            <v>0</v>
          </cell>
          <cell r="ANV501">
            <v>0</v>
          </cell>
          <cell r="ANX501">
            <v>0</v>
          </cell>
        </row>
        <row r="502">
          <cell r="C502" t="str">
            <v>F_000-55-1-01.32-0055</v>
          </cell>
          <cell r="D502" t="str">
            <v>Комиэнерго</v>
          </cell>
          <cell r="E502" t="str">
            <v>З</v>
          </cell>
          <cell r="F502" t="str">
            <v>ТПиР</v>
          </cell>
          <cell r="K502">
            <v>2016</v>
          </cell>
          <cell r="M502">
            <v>2016</v>
          </cell>
          <cell r="ALO502" t="str">
            <v>с. Объячево</v>
          </cell>
          <cell r="ALV502" t="str">
            <v>Не относится</v>
          </cell>
          <cell r="AMY502">
            <v>0</v>
          </cell>
          <cell r="ANA502">
            <v>0</v>
          </cell>
          <cell r="ANV502">
            <v>0</v>
          </cell>
          <cell r="ANX502">
            <v>0</v>
          </cell>
        </row>
        <row r="503">
          <cell r="C503" t="str">
            <v>F_000-55-1-01.32-0056</v>
          </cell>
          <cell r="D503" t="str">
            <v>Комиэнерго</v>
          </cell>
          <cell r="E503" t="str">
            <v>П</v>
          </cell>
          <cell r="F503" t="str">
            <v>ТПиР</v>
          </cell>
          <cell r="K503">
            <v>2020</v>
          </cell>
          <cell r="M503">
            <v>2021</v>
          </cell>
          <cell r="ALO503" t="str">
            <v>с. Мордино</v>
          </cell>
          <cell r="ALV503" t="str">
            <v>Не относится</v>
          </cell>
          <cell r="AMY503">
            <v>0</v>
          </cell>
          <cell r="ANA503">
            <v>0</v>
          </cell>
          <cell r="ANV503">
            <v>0</v>
          </cell>
          <cell r="ANX503">
            <v>0</v>
          </cell>
        </row>
        <row r="504">
          <cell r="C504" t="str">
            <v>F_000-55-1-01.32-0057</v>
          </cell>
          <cell r="D504" t="str">
            <v>Комиэнерго</v>
          </cell>
          <cell r="E504" t="str">
            <v>П</v>
          </cell>
          <cell r="F504" t="str">
            <v>ТПиР</v>
          </cell>
          <cell r="K504">
            <v>2021</v>
          </cell>
          <cell r="M504">
            <v>2022</v>
          </cell>
          <cell r="ALO504" t="str">
            <v>с. Корткерос</v>
          </cell>
          <cell r="ALV504" t="str">
            <v>Не относится</v>
          </cell>
          <cell r="AMY504">
            <v>0</v>
          </cell>
          <cell r="ANA504">
            <v>0</v>
          </cell>
          <cell r="ANV504">
            <v>0</v>
          </cell>
          <cell r="ANX504">
            <v>0</v>
          </cell>
        </row>
        <row r="505">
          <cell r="C505" t="str">
            <v>F_000-55-1-01.32-0059</v>
          </cell>
          <cell r="D505" t="str">
            <v>Комиэнерго</v>
          </cell>
          <cell r="E505" t="str">
            <v>С</v>
          </cell>
          <cell r="F505" t="str">
            <v>ТПиР</v>
          </cell>
          <cell r="K505">
            <v>2020</v>
          </cell>
          <cell r="M505">
            <v>2021</v>
          </cell>
          <cell r="ALO505" t="str">
            <v>с. Кослан</v>
          </cell>
          <cell r="ALV505" t="str">
            <v>Не относится</v>
          </cell>
          <cell r="AMY505">
            <v>0</v>
          </cell>
          <cell r="ANA505">
            <v>0</v>
          </cell>
          <cell r="ANV505">
            <v>0</v>
          </cell>
          <cell r="ANX505">
            <v>0</v>
          </cell>
        </row>
        <row r="506">
          <cell r="C506" t="str">
            <v>F_000-55-1-01.32-0060</v>
          </cell>
          <cell r="D506" t="str">
            <v>Комиэнерго</v>
          </cell>
          <cell r="E506" t="str">
            <v>П</v>
          </cell>
          <cell r="F506" t="str">
            <v>ТПиР</v>
          </cell>
          <cell r="K506">
            <v>2021</v>
          </cell>
          <cell r="M506">
            <v>2022</v>
          </cell>
          <cell r="ALO506" t="str">
            <v>с. Ношуль</v>
          </cell>
          <cell r="ALV506" t="str">
            <v>Не относится</v>
          </cell>
          <cell r="AMY506">
            <v>0</v>
          </cell>
          <cell r="ANA506">
            <v>0</v>
          </cell>
          <cell r="ANV506">
            <v>0</v>
          </cell>
          <cell r="ANX506">
            <v>0</v>
          </cell>
        </row>
        <row r="507">
          <cell r="C507" t="str">
            <v>F_000-55-1-01.32-0061</v>
          </cell>
          <cell r="D507" t="str">
            <v>Комиэнерго</v>
          </cell>
          <cell r="E507" t="str">
            <v>П</v>
          </cell>
          <cell r="F507" t="str">
            <v>ТПиР</v>
          </cell>
          <cell r="K507">
            <v>2024</v>
          </cell>
          <cell r="M507">
            <v>2025</v>
          </cell>
          <cell r="ALO507" t="str">
            <v>с. Онежье</v>
          </cell>
          <cell r="ALV507" t="str">
            <v>Не относится</v>
          </cell>
          <cell r="AMY507">
            <v>0</v>
          </cell>
          <cell r="ANA507">
            <v>0</v>
          </cell>
          <cell r="ANV507">
            <v>0</v>
          </cell>
          <cell r="ANX507">
            <v>0</v>
          </cell>
        </row>
        <row r="508">
          <cell r="C508" t="str">
            <v>F_000-53-1-01.32-0057</v>
          </cell>
          <cell r="D508" t="str">
            <v>Комиэнерго</v>
          </cell>
          <cell r="E508" t="str">
            <v>П</v>
          </cell>
          <cell r="F508" t="str">
            <v>ТПиР</v>
          </cell>
          <cell r="K508">
            <v>0</v>
          </cell>
          <cell r="M508">
            <v>0</v>
          </cell>
          <cell r="ALO508" t="str">
            <v>г. Сыктывкар</v>
          </cell>
          <cell r="ALV508" t="str">
            <v>Не относится</v>
          </cell>
          <cell r="AMY508">
            <v>0</v>
          </cell>
          <cell r="ANA508">
            <v>0</v>
          </cell>
          <cell r="ANV508">
            <v>0</v>
          </cell>
          <cell r="ANX508">
            <v>0</v>
          </cell>
        </row>
        <row r="509">
          <cell r="C509" t="str">
            <v>F_000-53-1-01.32-0058</v>
          </cell>
          <cell r="D509" t="str">
            <v>Комиэнерго</v>
          </cell>
          <cell r="E509" t="str">
            <v>П</v>
          </cell>
          <cell r="F509" t="str">
            <v>ТПиР</v>
          </cell>
          <cell r="K509">
            <v>0</v>
          </cell>
          <cell r="M509">
            <v>0</v>
          </cell>
          <cell r="ALO509" t="str">
            <v>г. Сыктывкар</v>
          </cell>
          <cell r="ALV509" t="str">
            <v>Не относится</v>
          </cell>
          <cell r="AMY509">
            <v>0</v>
          </cell>
          <cell r="ANA509">
            <v>0</v>
          </cell>
          <cell r="ANV509">
            <v>0</v>
          </cell>
          <cell r="ANX509">
            <v>0</v>
          </cell>
        </row>
        <row r="510">
          <cell r="C510" t="str">
            <v>F_000-53-1-01.33-0106</v>
          </cell>
          <cell r="D510" t="str">
            <v>Комиэнерго</v>
          </cell>
          <cell r="E510" t="str">
            <v>З</v>
          </cell>
          <cell r="F510" t="str">
            <v>ТПиР</v>
          </cell>
          <cell r="K510">
            <v>2017</v>
          </cell>
          <cell r="M510">
            <v>2017</v>
          </cell>
          <cell r="ALO510" t="str">
            <v>г. Сыктывкар</v>
          </cell>
          <cell r="ALV510" t="str">
            <v>Не относится</v>
          </cell>
          <cell r="AMY510">
            <v>0</v>
          </cell>
          <cell r="ANA510">
            <v>0</v>
          </cell>
          <cell r="ANV510">
            <v>0</v>
          </cell>
          <cell r="ANX510">
            <v>0</v>
          </cell>
        </row>
        <row r="511">
          <cell r="C511" t="str">
            <v>F_000-53-1-01.32-0061</v>
          </cell>
          <cell r="D511" t="str">
            <v>Комиэнерго</v>
          </cell>
          <cell r="E511" t="str">
            <v>З</v>
          </cell>
          <cell r="F511" t="str">
            <v>ТПиР</v>
          </cell>
          <cell r="K511">
            <v>2017</v>
          </cell>
          <cell r="M511">
            <v>2017</v>
          </cell>
          <cell r="ALO511" t="str">
            <v>г. Сыктывкар</v>
          </cell>
          <cell r="ALV511" t="str">
            <v>Не относится</v>
          </cell>
          <cell r="AMY511">
            <v>0</v>
          </cell>
          <cell r="ANA511">
            <v>0</v>
          </cell>
          <cell r="ANV511">
            <v>0</v>
          </cell>
          <cell r="ANX511">
            <v>0</v>
          </cell>
        </row>
        <row r="512">
          <cell r="C512" t="str">
            <v>I_000-52-1-01.31-0035</v>
          </cell>
          <cell r="D512" t="str">
            <v>Комиэнерго</v>
          </cell>
          <cell r="E512" t="str">
            <v>П</v>
          </cell>
          <cell r="F512" t="str">
            <v>ТПиР</v>
          </cell>
          <cell r="K512">
            <v>2020</v>
          </cell>
          <cell r="M512">
            <v>2021</v>
          </cell>
          <cell r="ALO512" t="str">
            <v>п. Красный Яг</v>
          </cell>
          <cell r="ALV512" t="str">
            <v>Не относится</v>
          </cell>
          <cell r="AMY512">
            <v>0</v>
          </cell>
          <cell r="ANA512">
            <v>0</v>
          </cell>
          <cell r="ANV512">
            <v>0</v>
          </cell>
          <cell r="ANX512">
            <v>0</v>
          </cell>
        </row>
        <row r="513">
          <cell r="C513" t="str">
            <v>I_000-52-0-01.31-0001</v>
          </cell>
          <cell r="D513" t="str">
            <v>Комиэнерго</v>
          </cell>
          <cell r="E513" t="str">
            <v>П</v>
          </cell>
          <cell r="F513" t="str">
            <v>ТПиР</v>
          </cell>
          <cell r="K513">
            <v>2021</v>
          </cell>
          <cell r="M513">
            <v>2022</v>
          </cell>
          <cell r="ALO513" t="str">
            <v>п. Кедровый Шор</v>
          </cell>
          <cell r="ALV513" t="str">
            <v>Не относится</v>
          </cell>
          <cell r="AMY513">
            <v>0</v>
          </cell>
          <cell r="ANA513">
            <v>0</v>
          </cell>
          <cell r="ANV513">
            <v>0</v>
          </cell>
          <cell r="ANX513">
            <v>0</v>
          </cell>
        </row>
        <row r="514">
          <cell r="C514" t="str">
            <v>I_007-55-1-01.32-1920</v>
          </cell>
          <cell r="D514" t="str">
            <v>Комиэнерго</v>
          </cell>
          <cell r="E514" t="str">
            <v>С</v>
          </cell>
          <cell r="F514" t="str">
            <v>ТПиР</v>
          </cell>
          <cell r="K514">
            <v>2020</v>
          </cell>
          <cell r="M514">
            <v>2020</v>
          </cell>
          <cell r="ALO514" t="str">
            <v>Удорский район</v>
          </cell>
          <cell r="ALV514" t="str">
            <v>Не относится</v>
          </cell>
          <cell r="AMY514">
            <v>0</v>
          </cell>
          <cell r="ANA514">
            <v>0</v>
          </cell>
          <cell r="ANV514">
            <v>0</v>
          </cell>
          <cell r="ANX514">
            <v>0</v>
          </cell>
        </row>
        <row r="515">
          <cell r="C515" t="str">
            <v>I_007-55-1-01.32-1919</v>
          </cell>
          <cell r="D515" t="str">
            <v>Комиэнерго</v>
          </cell>
          <cell r="E515" t="str">
            <v>С</v>
          </cell>
          <cell r="F515" t="str">
            <v>ТПиР</v>
          </cell>
          <cell r="K515">
            <v>2020</v>
          </cell>
          <cell r="M515">
            <v>2020</v>
          </cell>
          <cell r="ALO515" t="str">
            <v xml:space="preserve">Корткеросский район </v>
          </cell>
          <cell r="ALV515" t="str">
            <v>Не относится</v>
          </cell>
          <cell r="AMY515">
            <v>0</v>
          </cell>
          <cell r="ANA515">
            <v>0</v>
          </cell>
          <cell r="ANV515">
            <v>0</v>
          </cell>
          <cell r="ANX515">
            <v>0</v>
          </cell>
        </row>
        <row r="516">
          <cell r="C516" t="str">
            <v>I_000-55-1-01.32-1844</v>
          </cell>
          <cell r="D516" t="str">
            <v>Комиэнерго</v>
          </cell>
          <cell r="E516" t="str">
            <v>П</v>
          </cell>
          <cell r="F516" t="str">
            <v>ТПиР</v>
          </cell>
          <cell r="K516">
            <v>2023</v>
          </cell>
          <cell r="M516">
            <v>2024</v>
          </cell>
          <cell r="ALO516" t="str">
            <v xml:space="preserve">Корткеросский район </v>
          </cell>
          <cell r="ALV516" t="str">
            <v>Не относится</v>
          </cell>
          <cell r="AMY516">
            <v>0</v>
          </cell>
          <cell r="ANA516">
            <v>0</v>
          </cell>
          <cell r="ANV516">
            <v>0</v>
          </cell>
          <cell r="ANX516">
            <v>0</v>
          </cell>
        </row>
        <row r="517">
          <cell r="C517" t="str">
            <v>I_000-55-1-01.32-1845</v>
          </cell>
          <cell r="D517" t="str">
            <v>Комиэнерго</v>
          </cell>
          <cell r="E517" t="str">
            <v>П</v>
          </cell>
          <cell r="F517" t="str">
            <v>ТПиР</v>
          </cell>
          <cell r="K517">
            <v>2022</v>
          </cell>
          <cell r="M517">
            <v>2022</v>
          </cell>
          <cell r="ALO517" t="str">
            <v xml:space="preserve">Корткеросский район </v>
          </cell>
          <cell r="ALV517" t="str">
            <v>Не относится</v>
          </cell>
          <cell r="AMY517">
            <v>0</v>
          </cell>
          <cell r="ANA517">
            <v>0</v>
          </cell>
          <cell r="ANV517">
            <v>0</v>
          </cell>
          <cell r="ANX517">
            <v>0</v>
          </cell>
        </row>
        <row r="518">
          <cell r="C518" t="str">
            <v>I_000-55-1-01.32-1847</v>
          </cell>
          <cell r="D518" t="str">
            <v>Комиэнерго</v>
          </cell>
          <cell r="E518" t="str">
            <v>П</v>
          </cell>
          <cell r="F518" t="str">
            <v>ТПиР</v>
          </cell>
          <cell r="K518">
            <v>2023</v>
          </cell>
          <cell r="M518">
            <v>2024</v>
          </cell>
          <cell r="ALO518" t="str">
            <v>Усть-Куломский район</v>
          </cell>
          <cell r="ALV518" t="str">
            <v>Не относится</v>
          </cell>
          <cell r="AMY518">
            <v>0</v>
          </cell>
          <cell r="ANA518">
            <v>0</v>
          </cell>
          <cell r="ANV518">
            <v>0</v>
          </cell>
          <cell r="ANX518">
            <v>0</v>
          </cell>
        </row>
        <row r="519">
          <cell r="C519" t="str">
            <v>I_000-54-1-01.32-0488</v>
          </cell>
          <cell r="D519" t="str">
            <v>Комиэнерго</v>
          </cell>
          <cell r="E519" t="str">
            <v>П</v>
          </cell>
          <cell r="F519" t="str">
            <v>ТПиР</v>
          </cell>
          <cell r="K519">
            <v>2022</v>
          </cell>
          <cell r="M519">
            <v>2022</v>
          </cell>
          <cell r="ALO519" t="str">
            <v>Усть-Цилемский район</v>
          </cell>
          <cell r="ALV519" t="str">
            <v>Не относится</v>
          </cell>
          <cell r="AMY519">
            <v>0</v>
          </cell>
          <cell r="ANA519">
            <v>0</v>
          </cell>
          <cell r="ANV519">
            <v>0</v>
          </cell>
          <cell r="ANX519">
            <v>0</v>
          </cell>
        </row>
        <row r="520">
          <cell r="C520" t="str">
            <v>F_000-54-1-01.41-0249</v>
          </cell>
          <cell r="D520" t="str">
            <v>Комиэнерго</v>
          </cell>
          <cell r="E520" t="str">
            <v>З</v>
          </cell>
          <cell r="F520" t="str">
            <v>ТПиР</v>
          </cell>
          <cell r="K520">
            <v>2016</v>
          </cell>
          <cell r="M520">
            <v>2016</v>
          </cell>
          <cell r="ALO520" t="str">
            <v>с.Мохча</v>
          </cell>
          <cell r="ALV520" t="str">
            <v>Не относится</v>
          </cell>
          <cell r="AMY520">
            <v>0</v>
          </cell>
          <cell r="ANA520">
            <v>0</v>
          </cell>
          <cell r="ANV520">
            <v>0</v>
          </cell>
          <cell r="ANX520">
            <v>0</v>
          </cell>
        </row>
        <row r="521">
          <cell r="C521" t="str">
            <v>F_000-53-1-01.41-0449</v>
          </cell>
          <cell r="D521" t="str">
            <v>Комиэнерго</v>
          </cell>
          <cell r="E521" t="str">
            <v>З</v>
          </cell>
          <cell r="F521" t="str">
            <v>ТПиР</v>
          </cell>
          <cell r="K521">
            <v>2016</v>
          </cell>
          <cell r="M521">
            <v>2017</v>
          </cell>
          <cell r="ALO521" t="str">
            <v>г. Сыктывкар</v>
          </cell>
          <cell r="ALV521" t="str">
            <v>Не относится</v>
          </cell>
          <cell r="AMY521">
            <v>0</v>
          </cell>
          <cell r="ANA521">
            <v>0</v>
          </cell>
          <cell r="ANV521">
            <v>0</v>
          </cell>
          <cell r="ANX521">
            <v>0</v>
          </cell>
        </row>
        <row r="522">
          <cell r="C522" t="str">
            <v>F_000-52-1-01.41-0287</v>
          </cell>
          <cell r="D522" t="str">
            <v>Комиэнерго</v>
          </cell>
          <cell r="E522" t="str">
            <v>З</v>
          </cell>
          <cell r="F522" t="str">
            <v>ТПиР</v>
          </cell>
          <cell r="K522">
            <v>2016</v>
          </cell>
          <cell r="M522">
            <v>2016</v>
          </cell>
          <cell r="ALO522" t="str">
            <v>д. Усть-Кожва</v>
          </cell>
          <cell r="ALV522" t="str">
            <v>Не относится</v>
          </cell>
          <cell r="AMY522">
            <v>0</v>
          </cell>
          <cell r="ANA522">
            <v>0</v>
          </cell>
          <cell r="ANV522">
            <v>0</v>
          </cell>
          <cell r="ANX522">
            <v>0</v>
          </cell>
        </row>
        <row r="523">
          <cell r="C523" t="str">
            <v>F_000-51-1-01.41-0028</v>
          </cell>
          <cell r="D523" t="str">
            <v>Комиэнерго</v>
          </cell>
          <cell r="E523" t="str">
            <v>З</v>
          </cell>
          <cell r="F523" t="str">
            <v>ТПиР</v>
          </cell>
          <cell r="K523">
            <v>2016</v>
          </cell>
          <cell r="M523">
            <v>2016</v>
          </cell>
          <cell r="ALO523" t="str">
            <v>г. Инта</v>
          </cell>
          <cell r="ALV523" t="str">
            <v>Не относится</v>
          </cell>
          <cell r="AMY523">
            <v>0</v>
          </cell>
          <cell r="ANA523">
            <v>0</v>
          </cell>
          <cell r="ANV523">
            <v>0</v>
          </cell>
          <cell r="ANX523">
            <v>0</v>
          </cell>
        </row>
        <row r="524">
          <cell r="C524" t="str">
            <v>F_000-55-1-01.41-0044</v>
          </cell>
          <cell r="D524" t="str">
            <v>Комиэнерго</v>
          </cell>
          <cell r="E524" t="str">
            <v>З</v>
          </cell>
          <cell r="F524" t="str">
            <v>ТПиР</v>
          </cell>
          <cell r="K524">
            <v>2016</v>
          </cell>
          <cell r="M524">
            <v>2017</v>
          </cell>
          <cell r="ALO524" t="str">
            <v>с. Пажга</v>
          </cell>
          <cell r="ALV524" t="str">
            <v>Не относится</v>
          </cell>
          <cell r="AMY524">
            <v>0</v>
          </cell>
          <cell r="ANA524">
            <v>0</v>
          </cell>
          <cell r="ANV524">
            <v>0</v>
          </cell>
          <cell r="ANX524">
            <v>0</v>
          </cell>
        </row>
        <row r="525">
          <cell r="C525" t="str">
            <v>G_000-55-1-01.41-2490</v>
          </cell>
          <cell r="D525" t="str">
            <v>Комиэнерго</v>
          </cell>
          <cell r="E525" t="str">
            <v>З</v>
          </cell>
          <cell r="F525" t="str">
            <v>ТПиР</v>
          </cell>
          <cell r="K525">
            <v>2016</v>
          </cell>
          <cell r="M525">
            <v>2017</v>
          </cell>
          <cell r="ALO525" t="str">
            <v>с. Летка</v>
          </cell>
          <cell r="ALV525" t="str">
            <v>Не относится</v>
          </cell>
          <cell r="AMY525">
            <v>0</v>
          </cell>
          <cell r="ANA525">
            <v>0</v>
          </cell>
          <cell r="ANV525">
            <v>0</v>
          </cell>
          <cell r="ANX525">
            <v>0</v>
          </cell>
        </row>
        <row r="526">
          <cell r="C526" t="str">
            <v>G_000-55-1-01.41-2491</v>
          </cell>
          <cell r="D526" t="str">
            <v>Комиэнерго</v>
          </cell>
          <cell r="E526" t="str">
            <v>З</v>
          </cell>
          <cell r="F526" t="str">
            <v>ТПиР</v>
          </cell>
          <cell r="K526">
            <v>2016</v>
          </cell>
          <cell r="M526">
            <v>2017</v>
          </cell>
          <cell r="ALO526" t="str">
            <v>с. Летка</v>
          </cell>
          <cell r="ALV526" t="str">
            <v>Не относится</v>
          </cell>
          <cell r="AMY526">
            <v>1.5229999999999999</v>
          </cell>
          <cell r="ANA526">
            <v>1.2729999999999999</v>
          </cell>
          <cell r="ANV526">
            <v>1.5229999999999999</v>
          </cell>
          <cell r="ANX526">
            <v>1.2729999999999999</v>
          </cell>
        </row>
        <row r="527">
          <cell r="C527" t="str">
            <v>F_000-53-1-02.31-0290</v>
          </cell>
          <cell r="D527" t="str">
            <v>Комиэнерго</v>
          </cell>
          <cell r="E527" t="str">
            <v>З</v>
          </cell>
          <cell r="F527" t="str">
            <v>ТПиР</v>
          </cell>
          <cell r="K527">
            <v>2016</v>
          </cell>
          <cell r="M527">
            <v>2017</v>
          </cell>
          <cell r="ALO527" t="str">
            <v>г. Сыктывкар</v>
          </cell>
          <cell r="ALV527" t="str">
            <v>Не относится</v>
          </cell>
          <cell r="AMY527">
            <v>0</v>
          </cell>
          <cell r="ANA527">
            <v>0</v>
          </cell>
          <cell r="ANV527">
            <v>0</v>
          </cell>
          <cell r="ANX527">
            <v>0</v>
          </cell>
        </row>
        <row r="528">
          <cell r="C528" t="str">
            <v>F_000-53-1-02.31-0013</v>
          </cell>
          <cell r="D528" t="str">
            <v>Комиэнерго</v>
          </cell>
          <cell r="E528" t="str">
            <v>З</v>
          </cell>
          <cell r="F528" t="str">
            <v>ТПиР</v>
          </cell>
          <cell r="K528">
            <v>2016</v>
          </cell>
          <cell r="M528">
            <v>2017</v>
          </cell>
          <cell r="ALO528" t="str">
            <v>г. Сыктывкар</v>
          </cell>
          <cell r="ALV528" t="str">
            <v>Не относится</v>
          </cell>
          <cell r="AMY528">
            <v>0</v>
          </cell>
          <cell r="ANA528">
            <v>0</v>
          </cell>
          <cell r="ANV528">
            <v>0</v>
          </cell>
          <cell r="ANX528">
            <v>0</v>
          </cell>
        </row>
        <row r="529">
          <cell r="C529" t="str">
            <v>G_000-52-1-02.41-0552</v>
          </cell>
          <cell r="D529" t="str">
            <v>Комиэнерго</v>
          </cell>
          <cell r="E529" t="str">
            <v>П</v>
          </cell>
          <cell r="F529" t="str">
            <v>ТПиР</v>
          </cell>
          <cell r="K529">
            <v>0</v>
          </cell>
          <cell r="M529">
            <v>0</v>
          </cell>
          <cell r="ALO529" t="str">
            <v>г. Усинск</v>
          </cell>
          <cell r="ALV529" t="str">
            <v>Не относится</v>
          </cell>
          <cell r="AMY529">
            <v>0</v>
          </cell>
          <cell r="ANA529">
            <v>0</v>
          </cell>
          <cell r="ANV529">
            <v>0</v>
          </cell>
          <cell r="ANX529">
            <v>0</v>
          </cell>
        </row>
        <row r="530">
          <cell r="C530" t="str">
            <v>I_000-52-1-02.41-0554</v>
          </cell>
          <cell r="D530" t="str">
            <v>Комиэнерго</v>
          </cell>
          <cell r="E530" t="str">
            <v>П</v>
          </cell>
          <cell r="F530" t="str">
            <v>ТПиР</v>
          </cell>
          <cell r="K530">
            <v>2021</v>
          </cell>
          <cell r="M530">
            <v>2021</v>
          </cell>
          <cell r="ALO530" t="str">
            <v>г. Усинск</v>
          </cell>
          <cell r="ALV530" t="str">
            <v>Не относится</v>
          </cell>
          <cell r="AMY530">
            <v>0</v>
          </cell>
          <cell r="ANA530">
            <v>0</v>
          </cell>
          <cell r="ANV530">
            <v>0</v>
          </cell>
          <cell r="ANX530">
            <v>0</v>
          </cell>
        </row>
        <row r="531">
          <cell r="C531" t="str">
            <v>I_000-52-1-02.41-0555</v>
          </cell>
          <cell r="D531" t="str">
            <v>Комиэнерго</v>
          </cell>
          <cell r="E531" t="str">
            <v>П</v>
          </cell>
          <cell r="F531" t="str">
            <v>ТПиР</v>
          </cell>
          <cell r="K531">
            <v>2021</v>
          </cell>
          <cell r="M531">
            <v>2021</v>
          </cell>
          <cell r="ALO531" t="str">
            <v>г. Усинск</v>
          </cell>
          <cell r="ALV531" t="str">
            <v>Не относится</v>
          </cell>
          <cell r="AMY531">
            <v>0</v>
          </cell>
          <cell r="ANA531">
            <v>0</v>
          </cell>
          <cell r="ANV531">
            <v>0</v>
          </cell>
          <cell r="ANX531">
            <v>0</v>
          </cell>
        </row>
        <row r="532">
          <cell r="C532" t="str">
            <v>I_000-52-1-02.41-0556</v>
          </cell>
          <cell r="D532" t="str">
            <v>Комиэнерго</v>
          </cell>
          <cell r="E532" t="str">
            <v>П</v>
          </cell>
          <cell r="F532" t="str">
            <v>ТПиР</v>
          </cell>
          <cell r="K532">
            <v>2021</v>
          </cell>
          <cell r="M532">
            <v>2021</v>
          </cell>
          <cell r="ALO532" t="str">
            <v>г. Усинск</v>
          </cell>
          <cell r="ALV532" t="str">
            <v>Не относится</v>
          </cell>
          <cell r="AMY532">
            <v>0</v>
          </cell>
          <cell r="ANA532">
            <v>0</v>
          </cell>
          <cell r="ANV532">
            <v>0</v>
          </cell>
          <cell r="ANX532">
            <v>0</v>
          </cell>
        </row>
        <row r="533">
          <cell r="C533" t="str">
            <v>I_000-52-1-02.41-0557</v>
          </cell>
          <cell r="D533" t="str">
            <v>Комиэнерго</v>
          </cell>
          <cell r="E533" t="str">
            <v>П</v>
          </cell>
          <cell r="F533" t="str">
            <v>ТПиР</v>
          </cell>
          <cell r="K533">
            <v>2021</v>
          </cell>
          <cell r="M533">
            <v>2021</v>
          </cell>
          <cell r="ALO533" t="str">
            <v>г. Усинск</v>
          </cell>
          <cell r="ALV533" t="str">
            <v>Не относится</v>
          </cell>
          <cell r="AMY533">
            <v>0</v>
          </cell>
          <cell r="ANA533">
            <v>0</v>
          </cell>
          <cell r="ANV533">
            <v>0</v>
          </cell>
          <cell r="ANX533">
            <v>0</v>
          </cell>
        </row>
        <row r="534">
          <cell r="C534" t="str">
            <v>I_000-52-1-02.41-0558</v>
          </cell>
          <cell r="D534" t="str">
            <v>Комиэнерго</v>
          </cell>
          <cell r="E534" t="str">
            <v>П</v>
          </cell>
          <cell r="F534" t="str">
            <v>ТПиР</v>
          </cell>
          <cell r="K534">
            <v>2021</v>
          </cell>
          <cell r="M534">
            <v>2021</v>
          </cell>
          <cell r="ALO534" t="str">
            <v>г. Усинск</v>
          </cell>
          <cell r="ALV534" t="str">
            <v>Не относится</v>
          </cell>
          <cell r="AMY534">
            <v>0</v>
          </cell>
          <cell r="ANA534">
            <v>0</v>
          </cell>
          <cell r="ANV534">
            <v>0</v>
          </cell>
          <cell r="ANX534">
            <v>0</v>
          </cell>
        </row>
        <row r="535">
          <cell r="C535" t="str">
            <v>I_000-52-1-02.41-0559</v>
          </cell>
          <cell r="D535" t="str">
            <v>Комиэнерго</v>
          </cell>
          <cell r="E535" t="str">
            <v>П</v>
          </cell>
          <cell r="F535" t="str">
            <v>ТПиР</v>
          </cell>
          <cell r="K535">
            <v>2021</v>
          </cell>
          <cell r="M535">
            <v>2021</v>
          </cell>
          <cell r="ALO535" t="str">
            <v>г. Усинск</v>
          </cell>
          <cell r="ALV535" t="str">
            <v>Не относится</v>
          </cell>
          <cell r="AMY535">
            <v>0</v>
          </cell>
          <cell r="ANA535">
            <v>0</v>
          </cell>
          <cell r="ANV535">
            <v>0</v>
          </cell>
          <cell r="ANX535">
            <v>0</v>
          </cell>
        </row>
        <row r="536">
          <cell r="C536" t="str">
            <v>F_000-52-1-01.32-0018</v>
          </cell>
          <cell r="D536" t="str">
            <v>Комиэнерго</v>
          </cell>
          <cell r="E536" t="str">
            <v>П</v>
          </cell>
          <cell r="F536" t="str">
            <v>ТПиР</v>
          </cell>
          <cell r="K536">
            <v>0</v>
          </cell>
          <cell r="M536">
            <v>0</v>
          </cell>
          <cell r="ALO536" t="str">
            <v>п. Кожва</v>
          </cell>
          <cell r="ALV536" t="str">
            <v>Не относится</v>
          </cell>
          <cell r="AMY536">
            <v>0</v>
          </cell>
          <cell r="ANA536">
            <v>0</v>
          </cell>
          <cell r="ANV536">
            <v>0</v>
          </cell>
          <cell r="ANX536">
            <v>0</v>
          </cell>
        </row>
        <row r="537">
          <cell r="C537" t="str">
            <v>F_000-55-1-01.32-0058</v>
          </cell>
          <cell r="D537" t="str">
            <v>Комиэнерго</v>
          </cell>
          <cell r="E537" t="str">
            <v>П</v>
          </cell>
          <cell r="F537" t="str">
            <v>ТПиР</v>
          </cell>
          <cell r="K537">
            <v>0</v>
          </cell>
          <cell r="M537">
            <v>0</v>
          </cell>
          <cell r="ALO537" t="str">
            <v>с. Зеленец</v>
          </cell>
          <cell r="ALV537" t="str">
            <v>Не относится</v>
          </cell>
          <cell r="AMY537">
            <v>0</v>
          </cell>
          <cell r="ANA537">
            <v>0</v>
          </cell>
          <cell r="ANV537">
            <v>0</v>
          </cell>
          <cell r="ANX537">
            <v>0</v>
          </cell>
        </row>
        <row r="538">
          <cell r="C538" t="str">
            <v>F_000-52-1-01.12-0025</v>
          </cell>
          <cell r="D538" t="str">
            <v>Комиэнерго</v>
          </cell>
          <cell r="E538" t="str">
            <v>З</v>
          </cell>
          <cell r="F538" t="str">
            <v>ТПиР</v>
          </cell>
          <cell r="K538">
            <v>2016</v>
          </cell>
          <cell r="M538">
            <v>2017</v>
          </cell>
          <cell r="ALO538" t="str">
            <v>Печорский район</v>
          </cell>
          <cell r="ALV538" t="str">
            <v>Не относится</v>
          </cell>
          <cell r="AMY538">
            <v>0</v>
          </cell>
          <cell r="ANA538">
            <v>0</v>
          </cell>
          <cell r="ANV538">
            <v>0</v>
          </cell>
          <cell r="ANX538">
            <v>0</v>
          </cell>
        </row>
        <row r="539">
          <cell r="C539" t="str">
            <v>F_000-55-1-01.12-1293</v>
          </cell>
          <cell r="D539" t="str">
            <v>Комиэнерго</v>
          </cell>
          <cell r="E539" t="str">
            <v>З</v>
          </cell>
          <cell r="F539" t="str">
            <v>ТПиР</v>
          </cell>
          <cell r="K539">
            <v>2016</v>
          </cell>
          <cell r="M539">
            <v>2017</v>
          </cell>
          <cell r="ALO539" t="str">
            <v>Койгородский район</v>
          </cell>
          <cell r="ALV539" t="str">
            <v>Не относится</v>
          </cell>
          <cell r="AMY539">
            <v>0</v>
          </cell>
          <cell r="ANA539">
            <v>0</v>
          </cell>
          <cell r="ANV539">
            <v>0</v>
          </cell>
          <cell r="ANX539">
            <v>0</v>
          </cell>
        </row>
        <row r="540">
          <cell r="C540" t="str">
            <v>F_000-55-1-01.12-1122</v>
          </cell>
          <cell r="D540" t="str">
            <v>Комиэнерго</v>
          </cell>
          <cell r="E540" t="str">
            <v>З</v>
          </cell>
          <cell r="F540" t="str">
            <v>ТПиР</v>
          </cell>
          <cell r="K540">
            <v>2016</v>
          </cell>
          <cell r="M540">
            <v>2016</v>
          </cell>
          <cell r="ALO540" t="str">
            <v>Прилузский район</v>
          </cell>
          <cell r="ALV540" t="str">
            <v>Не относится</v>
          </cell>
          <cell r="AMY540">
            <v>0</v>
          </cell>
          <cell r="ANA540">
            <v>0</v>
          </cell>
          <cell r="ANV540">
            <v>0</v>
          </cell>
          <cell r="ANX540">
            <v>0</v>
          </cell>
        </row>
        <row r="541">
          <cell r="C541" t="str">
            <v>F_000-55-1-01.12-1126</v>
          </cell>
          <cell r="D541" t="str">
            <v>Комиэнерго</v>
          </cell>
          <cell r="E541" t="str">
            <v>П</v>
          </cell>
          <cell r="F541" t="str">
            <v>ТПиР</v>
          </cell>
          <cell r="K541">
            <v>2019</v>
          </cell>
          <cell r="M541">
            <v>2019</v>
          </cell>
          <cell r="ALO541" t="str">
            <v>Усть-Вымьский, Княжпогостский и Сыктывдинский районы</v>
          </cell>
          <cell r="ALV541" t="str">
            <v>Не относится</v>
          </cell>
          <cell r="AMY541">
            <v>0</v>
          </cell>
          <cell r="ANA541">
            <v>0</v>
          </cell>
          <cell r="ANV541">
            <v>0</v>
          </cell>
          <cell r="ANX541">
            <v>0</v>
          </cell>
        </row>
        <row r="542">
          <cell r="C542" t="str">
            <v>F_000-55-1-01.12-1128</v>
          </cell>
          <cell r="D542" t="str">
            <v>Комиэнерго</v>
          </cell>
          <cell r="E542" t="str">
            <v>П</v>
          </cell>
          <cell r="F542" t="str">
            <v>ТПиР</v>
          </cell>
          <cell r="K542">
            <v>2019</v>
          </cell>
          <cell r="M542">
            <v>2019</v>
          </cell>
          <cell r="ALO542" t="str">
            <v>Усть-Вымьский, Княжпогостский и Сыктывдинский районы</v>
          </cell>
          <cell r="ALV542" t="str">
            <v>Не относится</v>
          </cell>
          <cell r="AMY542">
            <v>0</v>
          </cell>
          <cell r="ANA542">
            <v>0</v>
          </cell>
          <cell r="ANV542">
            <v>0</v>
          </cell>
          <cell r="ANX542">
            <v>0</v>
          </cell>
        </row>
        <row r="543">
          <cell r="C543" t="str">
            <v>F_000-55-1-01.12-1129</v>
          </cell>
          <cell r="D543" t="str">
            <v>Комиэнерго</v>
          </cell>
          <cell r="E543" t="str">
            <v>З</v>
          </cell>
          <cell r="F543" t="str">
            <v>ТПиР</v>
          </cell>
          <cell r="K543">
            <v>2016</v>
          </cell>
          <cell r="M543">
            <v>2016</v>
          </cell>
          <cell r="ALO543" t="str">
            <v>Усть-Вымьский район</v>
          </cell>
          <cell r="ALV543" t="str">
            <v>Не относится</v>
          </cell>
          <cell r="AMY543">
            <v>0</v>
          </cell>
          <cell r="ANA543">
            <v>0</v>
          </cell>
          <cell r="ANV543">
            <v>0</v>
          </cell>
          <cell r="ANX543">
            <v>0</v>
          </cell>
        </row>
        <row r="544">
          <cell r="C544" t="str">
            <v>F_000-55-1-01.12-1294</v>
          </cell>
          <cell r="D544" t="str">
            <v>Комиэнерго</v>
          </cell>
          <cell r="E544" t="str">
            <v>И</v>
          </cell>
          <cell r="F544" t="str">
            <v>ТПиР</v>
          </cell>
          <cell r="K544">
            <v>2019</v>
          </cell>
          <cell r="M544">
            <v>2020</v>
          </cell>
          <cell r="ALO544" t="str">
            <v>Сыктывдинский район</v>
          </cell>
          <cell r="ALV544" t="str">
            <v>Не относится</v>
          </cell>
          <cell r="AMY544">
            <v>0</v>
          </cell>
          <cell r="ANA544">
            <v>0</v>
          </cell>
          <cell r="ANV544">
            <v>0</v>
          </cell>
          <cell r="ANX544">
            <v>0</v>
          </cell>
        </row>
        <row r="545">
          <cell r="C545" t="str">
            <v>F_000-55-1-01.12-0846</v>
          </cell>
          <cell r="D545" t="str">
            <v>Комиэнерго</v>
          </cell>
          <cell r="E545" t="str">
            <v>И</v>
          </cell>
          <cell r="F545" t="str">
            <v>ТПиР</v>
          </cell>
          <cell r="K545">
            <v>2019</v>
          </cell>
          <cell r="M545">
            <v>2020</v>
          </cell>
          <cell r="ALO545" t="str">
            <v>Сыктывдинский район</v>
          </cell>
          <cell r="ALV545" t="str">
            <v>Не относится</v>
          </cell>
          <cell r="AMY545">
            <v>0</v>
          </cell>
          <cell r="ANA545">
            <v>0</v>
          </cell>
          <cell r="ANV545">
            <v>0</v>
          </cell>
          <cell r="ANX545">
            <v>0</v>
          </cell>
        </row>
        <row r="546">
          <cell r="C546" t="str">
            <v>F_000-55-1-01.12-1302</v>
          </cell>
          <cell r="D546" t="str">
            <v>Комиэнерго</v>
          </cell>
          <cell r="E546" t="str">
            <v>И</v>
          </cell>
          <cell r="F546" t="str">
            <v>ТПиР</v>
          </cell>
          <cell r="K546">
            <v>2019</v>
          </cell>
          <cell r="M546">
            <v>2020</v>
          </cell>
          <cell r="ALO546" t="str">
            <v>Усть-Вымьский и Княжпогостский районы</v>
          </cell>
          <cell r="ALV546" t="str">
            <v>Не относится</v>
          </cell>
          <cell r="AMY546">
            <v>0</v>
          </cell>
          <cell r="ANA546">
            <v>0</v>
          </cell>
          <cell r="ANV546">
            <v>0</v>
          </cell>
          <cell r="ANX546">
            <v>0</v>
          </cell>
        </row>
        <row r="547">
          <cell r="C547" t="str">
            <v>F_000-55-1-01.12-1303</v>
          </cell>
          <cell r="D547" t="str">
            <v>Комиэнерго</v>
          </cell>
          <cell r="E547" t="str">
            <v>П</v>
          </cell>
          <cell r="F547" t="str">
            <v>ТПиР</v>
          </cell>
          <cell r="K547">
            <v>2020</v>
          </cell>
          <cell r="M547">
            <v>2021</v>
          </cell>
          <cell r="ALO547" t="str">
            <v>Корткеросский район</v>
          </cell>
          <cell r="ALV547" t="str">
            <v>Не относится</v>
          </cell>
          <cell r="AMY547">
            <v>0</v>
          </cell>
          <cell r="ANA547">
            <v>0</v>
          </cell>
          <cell r="ANV547">
            <v>0</v>
          </cell>
          <cell r="ANX547">
            <v>0</v>
          </cell>
        </row>
        <row r="548">
          <cell r="C548" t="str">
            <v>F_000-55-1-01.12-1297</v>
          </cell>
          <cell r="D548" t="str">
            <v>Комиэнерго</v>
          </cell>
          <cell r="E548" t="str">
            <v>З</v>
          </cell>
          <cell r="F548" t="str">
            <v>ТПиР</v>
          </cell>
          <cell r="K548">
            <v>2016</v>
          </cell>
          <cell r="M548">
            <v>2017</v>
          </cell>
          <cell r="ALO548" t="str">
            <v>Корткеросский и Усть-Куломский районы</v>
          </cell>
          <cell r="ALV548" t="str">
            <v>Не относится</v>
          </cell>
          <cell r="AMY548">
            <v>0</v>
          </cell>
          <cell r="ANA548">
            <v>0</v>
          </cell>
          <cell r="ANV548">
            <v>0</v>
          </cell>
          <cell r="ANX548">
            <v>0</v>
          </cell>
        </row>
        <row r="549">
          <cell r="C549" t="str">
            <v>I_000-52-1-01.11-0005</v>
          </cell>
          <cell r="D549" t="str">
            <v>Комиэнерго</v>
          </cell>
          <cell r="E549" t="str">
            <v>З</v>
          </cell>
          <cell r="F549" t="str">
            <v>ТПиР</v>
          </cell>
          <cell r="K549">
            <v>2018</v>
          </cell>
          <cell r="M549">
            <v>2018</v>
          </cell>
          <cell r="ALO549" t="str">
            <v>Усинский район</v>
          </cell>
          <cell r="ALV549" t="str">
            <v>Не относится</v>
          </cell>
          <cell r="AMY549">
            <v>0</v>
          </cell>
          <cell r="ANA549">
            <v>0</v>
          </cell>
          <cell r="ANV549">
            <v>0</v>
          </cell>
          <cell r="ANX549">
            <v>0</v>
          </cell>
        </row>
        <row r="550">
          <cell r="C550" t="str">
            <v>I_000-52-1-01.11-0003</v>
          </cell>
          <cell r="D550" t="str">
            <v>Комиэнерго</v>
          </cell>
          <cell r="E550" t="str">
            <v>З</v>
          </cell>
          <cell r="F550" t="str">
            <v>ТПиР</v>
          </cell>
          <cell r="K550">
            <v>2018</v>
          </cell>
          <cell r="M550">
            <v>2018</v>
          </cell>
          <cell r="ALO550" t="str">
            <v>Усинский район</v>
          </cell>
          <cell r="ALV550" t="str">
            <v>Не относится</v>
          </cell>
          <cell r="AMY550">
            <v>0</v>
          </cell>
          <cell r="ANA550">
            <v>0</v>
          </cell>
          <cell r="ANV550">
            <v>0</v>
          </cell>
          <cell r="ANX550">
            <v>0</v>
          </cell>
        </row>
        <row r="551">
          <cell r="C551" t="str">
            <v>I_000-52-1-01.12-0029</v>
          </cell>
          <cell r="D551" t="str">
            <v>Комиэнерго</v>
          </cell>
          <cell r="E551" t="str">
            <v>З</v>
          </cell>
          <cell r="F551" t="str">
            <v>ТПиР</v>
          </cell>
          <cell r="K551">
            <v>2018</v>
          </cell>
          <cell r="M551">
            <v>2018</v>
          </cell>
          <cell r="ALO551" t="str">
            <v>Печорский район</v>
          </cell>
          <cell r="ALV551" t="str">
            <v>Не относится</v>
          </cell>
          <cell r="AMY551">
            <v>0</v>
          </cell>
          <cell r="ANA551">
            <v>0</v>
          </cell>
          <cell r="ANV551">
            <v>0</v>
          </cell>
          <cell r="ANX551">
            <v>0</v>
          </cell>
        </row>
        <row r="552">
          <cell r="C552" t="str">
            <v>F_000-54-1-01.12-0180</v>
          </cell>
          <cell r="D552" t="str">
            <v>Комиэнерго</v>
          </cell>
          <cell r="E552" t="str">
            <v>П</v>
          </cell>
          <cell r="F552" t="str">
            <v>ТПиР</v>
          </cell>
          <cell r="K552">
            <v>2019</v>
          </cell>
          <cell r="M552">
            <v>2019</v>
          </cell>
          <cell r="ALO552" t="str">
            <v>Усть-Цилемский район</v>
          </cell>
          <cell r="ALV552" t="str">
            <v>Не относится</v>
          </cell>
          <cell r="AMY552">
            <v>0</v>
          </cell>
          <cell r="ANA552">
            <v>0</v>
          </cell>
          <cell r="ANV552">
            <v>0</v>
          </cell>
          <cell r="ANX552">
            <v>0</v>
          </cell>
        </row>
        <row r="553">
          <cell r="C553" t="str">
            <v>F_000-54-1-01.12-0655</v>
          </cell>
          <cell r="D553" t="str">
            <v>Комиэнерго</v>
          </cell>
          <cell r="E553" t="str">
            <v>З</v>
          </cell>
          <cell r="F553" t="str">
            <v>ТПиР</v>
          </cell>
          <cell r="K553">
            <v>2016</v>
          </cell>
          <cell r="M553">
            <v>2016</v>
          </cell>
          <cell r="ALO553" t="str">
            <v>Троицко-Печорский район</v>
          </cell>
          <cell r="ALV553" t="str">
            <v>Не относится</v>
          </cell>
          <cell r="AMY553">
            <v>0</v>
          </cell>
          <cell r="ANA553">
            <v>0</v>
          </cell>
          <cell r="ANV553">
            <v>0</v>
          </cell>
          <cell r="ANX553">
            <v>0</v>
          </cell>
        </row>
        <row r="554">
          <cell r="C554" t="str">
            <v>F_000-54-1-01.12-0656</v>
          </cell>
          <cell r="D554" t="str">
            <v>Комиэнерго</v>
          </cell>
          <cell r="E554" t="str">
            <v>П</v>
          </cell>
          <cell r="F554" t="str">
            <v>ТПиР</v>
          </cell>
          <cell r="K554">
            <v>2020</v>
          </cell>
          <cell r="M554">
            <v>2021</v>
          </cell>
          <cell r="ALO554" t="str">
            <v>Ухтинский район</v>
          </cell>
          <cell r="ALV554" t="str">
            <v>Не относится</v>
          </cell>
          <cell r="AMY554">
            <v>0</v>
          </cell>
          <cell r="ANA554">
            <v>0</v>
          </cell>
          <cell r="ANV554">
            <v>0</v>
          </cell>
          <cell r="ANX554">
            <v>0</v>
          </cell>
        </row>
        <row r="555">
          <cell r="C555" t="str">
            <v>F_000-54-1-01.12-0657</v>
          </cell>
          <cell r="D555" t="str">
            <v>Комиэнерго</v>
          </cell>
          <cell r="E555" t="str">
            <v>П</v>
          </cell>
          <cell r="F555" t="str">
            <v>ТПиР</v>
          </cell>
          <cell r="K555">
            <v>2020</v>
          </cell>
          <cell r="M555">
            <v>2021</v>
          </cell>
          <cell r="ALO555" t="str">
            <v>Ухтинский район</v>
          </cell>
          <cell r="ALV555" t="str">
            <v>Не относится</v>
          </cell>
          <cell r="AMY555">
            <v>0</v>
          </cell>
          <cell r="ANA555">
            <v>0</v>
          </cell>
          <cell r="ANV555">
            <v>0</v>
          </cell>
          <cell r="ANX555">
            <v>0</v>
          </cell>
        </row>
        <row r="556">
          <cell r="C556" t="str">
            <v>F_000-54-1-01.12-0658</v>
          </cell>
          <cell r="D556" t="str">
            <v>Комиэнерго</v>
          </cell>
          <cell r="E556" t="str">
            <v>П</v>
          </cell>
          <cell r="F556" t="str">
            <v>ТПиР</v>
          </cell>
          <cell r="K556">
            <v>2020</v>
          </cell>
          <cell r="M556">
            <v>2020</v>
          </cell>
          <cell r="ALO556" t="str">
            <v>Ухтинский и Сосногорский районы</v>
          </cell>
          <cell r="ALV556" t="str">
            <v>Не относится</v>
          </cell>
          <cell r="AMY556">
            <v>0</v>
          </cell>
          <cell r="ANA556">
            <v>0</v>
          </cell>
          <cell r="ANV556">
            <v>0</v>
          </cell>
          <cell r="ANX556">
            <v>0</v>
          </cell>
        </row>
        <row r="557">
          <cell r="C557" t="str">
            <v>F_000-54-1-01.12-0659</v>
          </cell>
          <cell r="D557" t="str">
            <v>Комиэнерго</v>
          </cell>
          <cell r="E557" t="str">
            <v>П</v>
          </cell>
          <cell r="F557" t="str">
            <v>ТПиР</v>
          </cell>
          <cell r="K557">
            <v>2020</v>
          </cell>
          <cell r="M557">
            <v>2021</v>
          </cell>
          <cell r="ALO557" t="str">
            <v>Ухтинский и Сосногорский районы</v>
          </cell>
          <cell r="ALV557" t="str">
            <v>Не относится</v>
          </cell>
          <cell r="AMY557">
            <v>0</v>
          </cell>
          <cell r="ANA557">
            <v>0</v>
          </cell>
          <cell r="ANV557">
            <v>0</v>
          </cell>
          <cell r="ANX557">
            <v>0</v>
          </cell>
        </row>
        <row r="558">
          <cell r="C558" t="str">
            <v>I_000-54-1-01.12-0660</v>
          </cell>
          <cell r="D558" t="str">
            <v>Комиэнерго</v>
          </cell>
          <cell r="E558" t="str">
            <v>С</v>
          </cell>
          <cell r="F558" t="str">
            <v>ТПиР</v>
          </cell>
          <cell r="K558">
            <v>2020</v>
          </cell>
          <cell r="M558">
            <v>2021</v>
          </cell>
          <cell r="ALO558" t="str">
            <v>Сосногорский и Вуктыльский районы</v>
          </cell>
          <cell r="ALV558" t="str">
            <v>Не относится</v>
          </cell>
          <cell r="AMY558">
            <v>0</v>
          </cell>
          <cell r="ANA558">
            <v>0</v>
          </cell>
          <cell r="ANV558">
            <v>0</v>
          </cell>
          <cell r="ANX558">
            <v>0</v>
          </cell>
        </row>
        <row r="559">
          <cell r="C559" t="str">
            <v>F_000-55-1-01.12-1118</v>
          </cell>
          <cell r="D559" t="str">
            <v>Комиэнерго</v>
          </cell>
          <cell r="E559" t="str">
            <v>Н</v>
          </cell>
          <cell r="F559" t="str">
            <v>ТПиР</v>
          </cell>
          <cell r="K559">
            <v>0</v>
          </cell>
          <cell r="M559">
            <v>0</v>
          </cell>
          <cell r="ALO559" t="str">
            <v>Удорский район</v>
          </cell>
          <cell r="ALV559" t="str">
            <v>Не относится</v>
          </cell>
          <cell r="AMY559">
            <v>0</v>
          </cell>
          <cell r="ANA559">
            <v>0</v>
          </cell>
          <cell r="ANV559">
            <v>0</v>
          </cell>
          <cell r="ANX559">
            <v>0</v>
          </cell>
        </row>
        <row r="560">
          <cell r="C560" t="str">
            <v>F_000-55-1-01.12-1119</v>
          </cell>
          <cell r="D560" t="str">
            <v>Комиэнерго</v>
          </cell>
          <cell r="E560" t="str">
            <v>З</v>
          </cell>
          <cell r="F560" t="str">
            <v>ТПиР</v>
          </cell>
          <cell r="K560">
            <v>2017</v>
          </cell>
          <cell r="M560">
            <v>2018</v>
          </cell>
          <cell r="ALO560" t="str">
            <v>Удорский район</v>
          </cell>
          <cell r="ALV560" t="str">
            <v>Не относится</v>
          </cell>
          <cell r="AMY560">
            <v>0</v>
          </cell>
          <cell r="ANA560">
            <v>0</v>
          </cell>
          <cell r="ANV560">
            <v>0</v>
          </cell>
          <cell r="ANX560">
            <v>0</v>
          </cell>
        </row>
        <row r="561">
          <cell r="C561" t="str">
            <v>F_000-55-1-01.12-1299</v>
          </cell>
          <cell r="D561" t="str">
            <v>Комиэнерго</v>
          </cell>
          <cell r="E561" t="str">
            <v>З</v>
          </cell>
          <cell r="F561" t="str">
            <v>ТПиР</v>
          </cell>
          <cell r="K561">
            <v>2017</v>
          </cell>
          <cell r="M561">
            <v>2018</v>
          </cell>
          <cell r="ALO561" t="str">
            <v>Сыктывдинский, Прилузский и Сысольский районы</v>
          </cell>
          <cell r="ALV561" t="str">
            <v>Не относится</v>
          </cell>
          <cell r="AMY561">
            <v>0</v>
          </cell>
          <cell r="ANA561">
            <v>0</v>
          </cell>
          <cell r="ANV561">
            <v>0</v>
          </cell>
          <cell r="ANX561">
            <v>0</v>
          </cell>
        </row>
        <row r="562">
          <cell r="C562" t="str">
            <v>F_000-55-1-01.12-1304</v>
          </cell>
          <cell r="D562" t="str">
            <v>Комиэнерго</v>
          </cell>
          <cell r="E562" t="str">
            <v>П</v>
          </cell>
          <cell r="F562" t="str">
            <v>ТПиР</v>
          </cell>
          <cell r="K562">
            <v>2019</v>
          </cell>
          <cell r="M562">
            <v>2019</v>
          </cell>
          <cell r="ALO562" t="str">
            <v>Корткеросский район</v>
          </cell>
          <cell r="ALV562" t="str">
            <v>Не относится</v>
          </cell>
          <cell r="AMY562">
            <v>0</v>
          </cell>
          <cell r="ANA562">
            <v>0</v>
          </cell>
          <cell r="ANV562">
            <v>0</v>
          </cell>
          <cell r="ANX562">
            <v>0</v>
          </cell>
        </row>
        <row r="563">
          <cell r="C563" t="str">
            <v>F_000-55-1-01.12-1305</v>
          </cell>
          <cell r="D563" t="str">
            <v>Комиэнерго</v>
          </cell>
          <cell r="E563" t="str">
            <v>З</v>
          </cell>
          <cell r="F563" t="str">
            <v>ТПиР</v>
          </cell>
          <cell r="K563">
            <v>2017</v>
          </cell>
          <cell r="M563">
            <v>2018</v>
          </cell>
          <cell r="ALO563" t="str">
            <v>Сыктывдинский район</v>
          </cell>
          <cell r="ALV563" t="str">
            <v>Не относится</v>
          </cell>
          <cell r="AMY563">
            <v>0</v>
          </cell>
          <cell r="ANA563">
            <v>0</v>
          </cell>
          <cell r="ANV563">
            <v>0</v>
          </cell>
          <cell r="ANX563">
            <v>0</v>
          </cell>
        </row>
        <row r="564">
          <cell r="C564" t="str">
            <v>F_000-54-1-01.12-0661</v>
          </cell>
          <cell r="D564" t="str">
            <v>Комиэнерго</v>
          </cell>
          <cell r="E564" t="str">
            <v>З</v>
          </cell>
          <cell r="F564" t="str">
            <v>ТПиР</v>
          </cell>
          <cell r="K564">
            <v>2017</v>
          </cell>
          <cell r="M564">
            <v>2017</v>
          </cell>
          <cell r="ALO564" t="str">
            <v>Ухтинский и Сосногорский районы</v>
          </cell>
          <cell r="ALV564" t="str">
            <v>Не относится</v>
          </cell>
          <cell r="AMY564">
            <v>0</v>
          </cell>
          <cell r="ANA564">
            <v>0</v>
          </cell>
          <cell r="ANV564">
            <v>0</v>
          </cell>
          <cell r="ANX564">
            <v>0</v>
          </cell>
        </row>
        <row r="565">
          <cell r="C565" t="str">
            <v>F_000-54-1-01.12-0662</v>
          </cell>
          <cell r="D565" t="str">
            <v>Комиэнерго</v>
          </cell>
          <cell r="E565" t="str">
            <v>С</v>
          </cell>
          <cell r="F565" t="str">
            <v>ТПиР</v>
          </cell>
          <cell r="K565">
            <v>2020</v>
          </cell>
          <cell r="M565">
            <v>2021</v>
          </cell>
          <cell r="ALO565" t="str">
            <v>Троицко-Печорский район</v>
          </cell>
          <cell r="ALV565" t="str">
            <v>Не относится</v>
          </cell>
          <cell r="AMY565">
            <v>0</v>
          </cell>
          <cell r="ANA565">
            <v>0</v>
          </cell>
          <cell r="ANV565">
            <v>0</v>
          </cell>
          <cell r="ANX565">
            <v>0</v>
          </cell>
        </row>
        <row r="566">
          <cell r="C566" t="str">
            <v>F_000-54-1-01.12-0664</v>
          </cell>
          <cell r="D566" t="str">
            <v>Комиэнерго</v>
          </cell>
          <cell r="E566" t="str">
            <v>З</v>
          </cell>
          <cell r="F566" t="str">
            <v>ТПиР</v>
          </cell>
          <cell r="K566">
            <v>2017</v>
          </cell>
          <cell r="M566">
            <v>2018</v>
          </cell>
          <cell r="ALO566" t="str">
            <v>Троицко-Печорский район</v>
          </cell>
          <cell r="ALV566" t="str">
            <v>Не относится</v>
          </cell>
          <cell r="AMY566">
            <v>0</v>
          </cell>
          <cell r="ANA566">
            <v>0</v>
          </cell>
          <cell r="ANV566">
            <v>0</v>
          </cell>
          <cell r="ANX566">
            <v>0</v>
          </cell>
        </row>
        <row r="567">
          <cell r="C567" t="str">
            <v>F_000-54-1-01.12-0665</v>
          </cell>
          <cell r="D567" t="str">
            <v>Комиэнерго</v>
          </cell>
          <cell r="E567" t="str">
            <v>З</v>
          </cell>
          <cell r="F567" t="str">
            <v>ТПиР</v>
          </cell>
          <cell r="K567">
            <v>2017</v>
          </cell>
          <cell r="M567">
            <v>2017</v>
          </cell>
          <cell r="ALO567" t="str">
            <v>Сыктывдинский, Прилузский и Сысольский районы</v>
          </cell>
          <cell r="ALV567" t="str">
            <v>Не относится</v>
          </cell>
          <cell r="AMY567">
            <v>0</v>
          </cell>
          <cell r="ANA567">
            <v>0</v>
          </cell>
          <cell r="ANV567">
            <v>0</v>
          </cell>
          <cell r="ANX567">
            <v>0</v>
          </cell>
        </row>
        <row r="568">
          <cell r="C568" t="str">
            <v>F_000-54-1-01.12-0666</v>
          </cell>
          <cell r="D568" t="str">
            <v>Комиэнерго</v>
          </cell>
          <cell r="E568" t="str">
            <v>З</v>
          </cell>
          <cell r="F568" t="str">
            <v>ТПиР</v>
          </cell>
          <cell r="K568">
            <v>2017</v>
          </cell>
          <cell r="M568">
            <v>2017</v>
          </cell>
          <cell r="ALO568" t="str">
            <v>Сосногорский район</v>
          </cell>
          <cell r="ALV568" t="str">
            <v>Не относится</v>
          </cell>
          <cell r="AMY568">
            <v>0</v>
          </cell>
          <cell r="ANA568">
            <v>0</v>
          </cell>
          <cell r="ANV568">
            <v>0</v>
          </cell>
          <cell r="ANX568">
            <v>0</v>
          </cell>
        </row>
        <row r="569">
          <cell r="C569" t="str">
            <v>F_000-54-1-01.12-0668</v>
          </cell>
          <cell r="D569" t="str">
            <v>Комиэнерго</v>
          </cell>
          <cell r="E569" t="str">
            <v>З</v>
          </cell>
          <cell r="F569" t="str">
            <v>ТПиР</v>
          </cell>
          <cell r="K569">
            <v>2017</v>
          </cell>
          <cell r="M569">
            <v>2017</v>
          </cell>
          <cell r="ALO569" t="str">
            <v>Ухтинский и Сосногорский районы</v>
          </cell>
          <cell r="ALV569" t="str">
            <v>Не относится</v>
          </cell>
          <cell r="AMY569">
            <v>0</v>
          </cell>
          <cell r="ANA569">
            <v>0</v>
          </cell>
          <cell r="ANV569">
            <v>0</v>
          </cell>
          <cell r="ANX569">
            <v>0</v>
          </cell>
        </row>
        <row r="570">
          <cell r="C570" t="str">
            <v>F_000-54-1-01.12-0669</v>
          </cell>
          <cell r="D570" t="str">
            <v>Комиэнерго</v>
          </cell>
          <cell r="E570" t="str">
            <v>С</v>
          </cell>
          <cell r="F570" t="str">
            <v>ТПиР</v>
          </cell>
          <cell r="K570">
            <v>2020</v>
          </cell>
          <cell r="M570">
            <v>2020</v>
          </cell>
          <cell r="ALO570" t="str">
            <v>Ухтинский район</v>
          </cell>
          <cell r="ALV570" t="str">
            <v>Не относится</v>
          </cell>
          <cell r="AMY570">
            <v>0</v>
          </cell>
          <cell r="ANA570">
            <v>0</v>
          </cell>
          <cell r="ANV570">
            <v>0</v>
          </cell>
          <cell r="ANX570">
            <v>0</v>
          </cell>
        </row>
        <row r="571">
          <cell r="C571" t="str">
            <v>I_000-54-1-01.12-0670</v>
          </cell>
          <cell r="D571" t="str">
            <v>Комиэнерго</v>
          </cell>
          <cell r="E571" t="str">
            <v>С</v>
          </cell>
          <cell r="F571" t="str">
            <v>ТПиР</v>
          </cell>
          <cell r="K571">
            <v>2020</v>
          </cell>
          <cell r="M571">
            <v>2020</v>
          </cell>
          <cell r="ALO571" t="str">
            <v>Троицко-Печорский район</v>
          </cell>
          <cell r="ALV571" t="str">
            <v>Не относится</v>
          </cell>
          <cell r="AMY571">
            <v>0</v>
          </cell>
          <cell r="ANA571">
            <v>0</v>
          </cell>
          <cell r="ANV571">
            <v>0</v>
          </cell>
          <cell r="ANX571">
            <v>0</v>
          </cell>
        </row>
        <row r="572">
          <cell r="C572" t="str">
            <v>F_000-52-1-01.21-0060</v>
          </cell>
          <cell r="D572" t="str">
            <v>Комиэнерго</v>
          </cell>
          <cell r="E572" t="str">
            <v>И</v>
          </cell>
          <cell r="F572" t="str">
            <v>ТПиР</v>
          </cell>
          <cell r="K572">
            <v>0</v>
          </cell>
          <cell r="M572">
            <v>0</v>
          </cell>
          <cell r="ALO572" t="str">
            <v>Усинский район</v>
          </cell>
          <cell r="ALV572" t="str">
            <v>Не относится</v>
          </cell>
          <cell r="AMY572">
            <v>0</v>
          </cell>
          <cell r="ANA572">
            <v>0</v>
          </cell>
          <cell r="ANV572">
            <v>0</v>
          </cell>
          <cell r="ANX572">
            <v>0</v>
          </cell>
        </row>
        <row r="573">
          <cell r="C573" t="str">
            <v>I_004-52-1-01.21-0071</v>
          </cell>
          <cell r="D573" t="str">
            <v>Комиэнерго</v>
          </cell>
          <cell r="E573" t="str">
            <v>И</v>
          </cell>
          <cell r="F573" t="str">
            <v>ТПиР</v>
          </cell>
          <cell r="K573">
            <v>2019</v>
          </cell>
          <cell r="M573">
            <v>2019</v>
          </cell>
          <cell r="ALO573" t="str">
            <v>Усинский район</v>
          </cell>
          <cell r="ALV573" t="str">
            <v>Не относится</v>
          </cell>
          <cell r="AMY573">
            <v>0</v>
          </cell>
          <cell r="ANA573">
            <v>0</v>
          </cell>
          <cell r="ANV573">
            <v>0</v>
          </cell>
          <cell r="ANX573">
            <v>0</v>
          </cell>
        </row>
        <row r="574">
          <cell r="C574" t="str">
            <v>I_004-52-1-01.21-0072</v>
          </cell>
          <cell r="D574" t="str">
            <v>Комиэнерго</v>
          </cell>
          <cell r="E574" t="str">
            <v>И</v>
          </cell>
          <cell r="F574" t="str">
            <v>ТПиР</v>
          </cell>
          <cell r="K574">
            <v>2019</v>
          </cell>
          <cell r="M574">
            <v>2019</v>
          </cell>
          <cell r="ALO574" t="str">
            <v>Усинский район</v>
          </cell>
          <cell r="ALV574" t="str">
            <v>Не относится</v>
          </cell>
          <cell r="AMY574">
            <v>0</v>
          </cell>
          <cell r="ANA574">
            <v>0</v>
          </cell>
          <cell r="ANV574">
            <v>0</v>
          </cell>
          <cell r="ANX574">
            <v>0</v>
          </cell>
        </row>
        <row r="575">
          <cell r="C575" t="str">
            <v>I_004-52-1-01.21-0073</v>
          </cell>
          <cell r="D575" t="str">
            <v>Комиэнерго</v>
          </cell>
          <cell r="E575" t="str">
            <v>И</v>
          </cell>
          <cell r="F575" t="str">
            <v>ТПиР</v>
          </cell>
          <cell r="K575">
            <v>2019</v>
          </cell>
          <cell r="M575">
            <v>2019</v>
          </cell>
          <cell r="ALO575" t="str">
            <v>Усинский район</v>
          </cell>
          <cell r="ALV575" t="str">
            <v>Не относится</v>
          </cell>
          <cell r="AMY575">
            <v>0</v>
          </cell>
          <cell r="ANA575">
            <v>0</v>
          </cell>
          <cell r="ANV575">
            <v>0</v>
          </cell>
          <cell r="ANX575">
            <v>0</v>
          </cell>
        </row>
        <row r="576">
          <cell r="C576" t="str">
            <v>I_004-52-1-01.21-0074</v>
          </cell>
          <cell r="D576" t="str">
            <v>Комиэнерго</v>
          </cell>
          <cell r="E576" t="str">
            <v>И</v>
          </cell>
          <cell r="F576" t="str">
            <v>ТПиР</v>
          </cell>
          <cell r="K576">
            <v>2019</v>
          </cell>
          <cell r="M576">
            <v>2019</v>
          </cell>
          <cell r="ALO576" t="str">
            <v>Усинский район</v>
          </cell>
          <cell r="ALV576" t="str">
            <v>Не относится</v>
          </cell>
          <cell r="AMY576">
            <v>0</v>
          </cell>
          <cell r="ANA576">
            <v>0</v>
          </cell>
          <cell r="ANV576">
            <v>0</v>
          </cell>
          <cell r="ANX576">
            <v>0</v>
          </cell>
        </row>
        <row r="577">
          <cell r="C577" t="str">
            <v>I_004-52-1-01.21-0075</v>
          </cell>
          <cell r="D577" t="str">
            <v>Комиэнерго</v>
          </cell>
          <cell r="E577" t="str">
            <v>И</v>
          </cell>
          <cell r="F577" t="str">
            <v>ТПиР</v>
          </cell>
          <cell r="K577">
            <v>2019</v>
          </cell>
          <cell r="M577">
            <v>2019</v>
          </cell>
          <cell r="ALO577" t="str">
            <v>Усинский район</v>
          </cell>
          <cell r="ALV577" t="str">
            <v>Не относится</v>
          </cell>
          <cell r="AMY577">
            <v>0</v>
          </cell>
          <cell r="ANA577">
            <v>0</v>
          </cell>
          <cell r="ANV577">
            <v>0</v>
          </cell>
          <cell r="ANX577">
            <v>0</v>
          </cell>
        </row>
        <row r="578">
          <cell r="C578" t="str">
            <v>I_004-52-1-01.21-0076</v>
          </cell>
          <cell r="D578" t="str">
            <v>Комиэнерго</v>
          </cell>
          <cell r="E578" t="str">
            <v>И</v>
          </cell>
          <cell r="F578" t="str">
            <v>ТПиР</v>
          </cell>
          <cell r="K578">
            <v>2019</v>
          </cell>
          <cell r="M578">
            <v>2019</v>
          </cell>
          <cell r="ALO578" t="str">
            <v>Усинский район</v>
          </cell>
          <cell r="ALV578" t="str">
            <v>Не относится</v>
          </cell>
          <cell r="AMY578">
            <v>0</v>
          </cell>
          <cell r="ANA578">
            <v>0</v>
          </cell>
          <cell r="ANV578">
            <v>0</v>
          </cell>
          <cell r="ANX578">
            <v>0</v>
          </cell>
        </row>
        <row r="579">
          <cell r="C579" t="str">
            <v>F_000-52-1-01.21-0055</v>
          </cell>
          <cell r="D579" t="str">
            <v>Комиэнерго</v>
          </cell>
          <cell r="E579" t="str">
            <v>И</v>
          </cell>
          <cell r="F579" t="str">
            <v>ТПиР</v>
          </cell>
          <cell r="K579">
            <v>0</v>
          </cell>
          <cell r="M579">
            <v>0</v>
          </cell>
          <cell r="ALO579" t="str">
            <v>Усинский район</v>
          </cell>
          <cell r="ALV579" t="str">
            <v>Не относится</v>
          </cell>
          <cell r="AMY579">
            <v>0</v>
          </cell>
          <cell r="ANA579">
            <v>0</v>
          </cell>
          <cell r="ANV579">
            <v>0</v>
          </cell>
          <cell r="ANX579">
            <v>0</v>
          </cell>
        </row>
        <row r="580">
          <cell r="C580" t="str">
            <v>I_004-52-1-01.21-0077</v>
          </cell>
          <cell r="D580" t="str">
            <v>Комиэнерго</v>
          </cell>
          <cell r="E580" t="str">
            <v>И</v>
          </cell>
          <cell r="F580" t="str">
            <v>ТПиР</v>
          </cell>
          <cell r="K580">
            <v>2020</v>
          </cell>
          <cell r="M580">
            <v>2020</v>
          </cell>
          <cell r="ALO580" t="str">
            <v>Усинский район</v>
          </cell>
          <cell r="ALV580" t="str">
            <v>Не относится</v>
          </cell>
          <cell r="AMY580">
            <v>0</v>
          </cell>
          <cell r="ANA580">
            <v>0</v>
          </cell>
          <cell r="ANV580">
            <v>0</v>
          </cell>
          <cell r="ANX580">
            <v>0</v>
          </cell>
        </row>
        <row r="581">
          <cell r="C581" t="str">
            <v>I_004-52-1-01.21-0078</v>
          </cell>
          <cell r="D581" t="str">
            <v>Комиэнерго</v>
          </cell>
          <cell r="E581" t="str">
            <v>И</v>
          </cell>
          <cell r="F581" t="str">
            <v>ТПиР</v>
          </cell>
          <cell r="K581">
            <v>2020</v>
          </cell>
          <cell r="M581">
            <v>2020</v>
          </cell>
          <cell r="ALO581" t="str">
            <v>Усинский район</v>
          </cell>
          <cell r="ALV581" t="str">
            <v>Не относится</v>
          </cell>
          <cell r="AMY581">
            <v>0</v>
          </cell>
          <cell r="ANA581">
            <v>0</v>
          </cell>
          <cell r="ANV581">
            <v>0</v>
          </cell>
          <cell r="ANX581">
            <v>0</v>
          </cell>
        </row>
        <row r="582">
          <cell r="C582" t="str">
            <v>I_004-52-1-01.21-0079</v>
          </cell>
          <cell r="D582" t="str">
            <v>Комиэнерго</v>
          </cell>
          <cell r="E582" t="str">
            <v>И</v>
          </cell>
          <cell r="F582" t="str">
            <v>ТПиР</v>
          </cell>
          <cell r="K582">
            <v>2020</v>
          </cell>
          <cell r="M582">
            <v>2020</v>
          </cell>
          <cell r="ALO582" t="str">
            <v>Усинский район</v>
          </cell>
          <cell r="ALV582" t="str">
            <v>Не относится</v>
          </cell>
          <cell r="AMY582">
            <v>0</v>
          </cell>
          <cell r="ANA582">
            <v>0</v>
          </cell>
          <cell r="ANV582">
            <v>0</v>
          </cell>
          <cell r="ANX582">
            <v>0</v>
          </cell>
        </row>
        <row r="583">
          <cell r="C583" t="str">
            <v>F_000-54-1-01.21-0499</v>
          </cell>
          <cell r="D583" t="str">
            <v>Комиэнерго</v>
          </cell>
          <cell r="E583" t="str">
            <v>И</v>
          </cell>
          <cell r="F583" t="str">
            <v>ТПиР</v>
          </cell>
          <cell r="K583">
            <v>0</v>
          </cell>
          <cell r="M583">
            <v>0</v>
          </cell>
          <cell r="ALO583" t="str">
            <v>Вуктыльский район</v>
          </cell>
          <cell r="ALV583" t="str">
            <v>Не относится</v>
          </cell>
          <cell r="AMY583">
            <v>0</v>
          </cell>
          <cell r="ANA583">
            <v>0</v>
          </cell>
          <cell r="ANV583">
            <v>0</v>
          </cell>
          <cell r="ANX583">
            <v>0</v>
          </cell>
        </row>
        <row r="584">
          <cell r="C584" t="str">
            <v>I_004-54-1-01.21-0525</v>
          </cell>
          <cell r="D584" t="str">
            <v>Комиэнерго</v>
          </cell>
          <cell r="E584" t="str">
            <v>И</v>
          </cell>
          <cell r="F584" t="str">
            <v>ТПиР</v>
          </cell>
          <cell r="K584">
            <v>2020</v>
          </cell>
          <cell r="M584">
            <v>2020</v>
          </cell>
          <cell r="ALO584" t="str">
            <v>Вуктыльский район</v>
          </cell>
          <cell r="ALV584" t="str">
            <v>Не относится</v>
          </cell>
          <cell r="AMY584">
            <v>0</v>
          </cell>
          <cell r="ANA584">
            <v>0</v>
          </cell>
          <cell r="ANV584">
            <v>0</v>
          </cell>
          <cell r="ANX584">
            <v>0</v>
          </cell>
        </row>
        <row r="585">
          <cell r="C585" t="str">
            <v>I_004-54-1-01.21-0526</v>
          </cell>
          <cell r="D585" t="str">
            <v>Комиэнерго</v>
          </cell>
          <cell r="E585" t="str">
            <v>И</v>
          </cell>
          <cell r="F585" t="str">
            <v>ТПиР</v>
          </cell>
          <cell r="K585">
            <v>2020</v>
          </cell>
          <cell r="M585">
            <v>2020</v>
          </cell>
          <cell r="ALO585" t="str">
            <v>Вуктыльский район</v>
          </cell>
          <cell r="ALV585" t="str">
            <v>Не относится</v>
          </cell>
          <cell r="AMY585">
            <v>0</v>
          </cell>
          <cell r="ANA585">
            <v>0</v>
          </cell>
          <cell r="ANV585">
            <v>0</v>
          </cell>
          <cell r="ANX585">
            <v>0</v>
          </cell>
        </row>
        <row r="586">
          <cell r="C586" t="str">
            <v>I_004-54-1-01.21-0527</v>
          </cell>
          <cell r="D586" t="str">
            <v>Комиэнерго</v>
          </cell>
          <cell r="E586" t="str">
            <v>И</v>
          </cell>
          <cell r="F586" t="str">
            <v>ТПиР</v>
          </cell>
          <cell r="K586">
            <v>2020</v>
          </cell>
          <cell r="M586">
            <v>2020</v>
          </cell>
          <cell r="ALO586" t="str">
            <v>Вуктыльский район</v>
          </cell>
          <cell r="ALV586" t="str">
            <v>Не относится</v>
          </cell>
          <cell r="AMY586">
            <v>0</v>
          </cell>
          <cell r="ANA586">
            <v>0</v>
          </cell>
          <cell r="ANV586">
            <v>0</v>
          </cell>
          <cell r="ANX586">
            <v>0</v>
          </cell>
        </row>
        <row r="587">
          <cell r="C587" t="str">
            <v>I_004-54-1-01.21-0528</v>
          </cell>
          <cell r="D587" t="str">
            <v>Комиэнерго</v>
          </cell>
          <cell r="E587" t="str">
            <v>И</v>
          </cell>
          <cell r="F587" t="str">
            <v>ТПиР</v>
          </cell>
          <cell r="K587">
            <v>2020</v>
          </cell>
          <cell r="M587">
            <v>2020</v>
          </cell>
          <cell r="ALO587" t="str">
            <v>Вуктыльский район</v>
          </cell>
          <cell r="ALV587" t="str">
            <v>Не относится</v>
          </cell>
          <cell r="AMY587">
            <v>0</v>
          </cell>
          <cell r="ANA587">
            <v>0</v>
          </cell>
          <cell r="ANV587">
            <v>0</v>
          </cell>
          <cell r="ANX587">
            <v>0</v>
          </cell>
        </row>
        <row r="588">
          <cell r="C588" t="str">
            <v>I_004-54-1-01.21-0529</v>
          </cell>
          <cell r="D588" t="str">
            <v>Комиэнерго</v>
          </cell>
          <cell r="E588" t="str">
            <v>И</v>
          </cell>
          <cell r="F588" t="str">
            <v>ТПиР</v>
          </cell>
          <cell r="K588">
            <v>2020</v>
          </cell>
          <cell r="M588">
            <v>2020</v>
          </cell>
          <cell r="ALO588" t="str">
            <v>Вуктыльский район</v>
          </cell>
          <cell r="ALV588" t="str">
            <v>Не относится</v>
          </cell>
          <cell r="AMY588">
            <v>0</v>
          </cell>
          <cell r="ANA588">
            <v>0</v>
          </cell>
          <cell r="ANV588">
            <v>0</v>
          </cell>
          <cell r="ANX588">
            <v>0</v>
          </cell>
        </row>
        <row r="589">
          <cell r="C589" t="str">
            <v>F_000-54-1-01.21-0510</v>
          </cell>
          <cell r="D589" t="str">
            <v>Комиэнерго</v>
          </cell>
          <cell r="E589" t="str">
            <v>И</v>
          </cell>
          <cell r="F589" t="str">
            <v>ТПиР</v>
          </cell>
          <cell r="K589">
            <v>2020</v>
          </cell>
          <cell r="M589">
            <v>2020</v>
          </cell>
          <cell r="ALO589" t="str">
            <v>Вуктыльский район</v>
          </cell>
          <cell r="ALV589" t="str">
            <v>Не относится</v>
          </cell>
          <cell r="AMY589">
            <v>0</v>
          </cell>
          <cell r="ANA589">
            <v>0</v>
          </cell>
          <cell r="ANV589">
            <v>0</v>
          </cell>
          <cell r="ANX589">
            <v>0</v>
          </cell>
        </row>
        <row r="590">
          <cell r="C590" t="str">
            <v>I_000-54-1-01.21-0511</v>
          </cell>
          <cell r="D590" t="str">
            <v>Комиэнерго</v>
          </cell>
          <cell r="E590" t="str">
            <v>И</v>
          </cell>
          <cell r="F590" t="str">
            <v>ТПиР</v>
          </cell>
          <cell r="K590">
            <v>2019</v>
          </cell>
          <cell r="M590">
            <v>2019</v>
          </cell>
          <cell r="ALO590" t="str">
            <v>Сосногорский район</v>
          </cell>
          <cell r="ALV590" t="str">
            <v>Не относится</v>
          </cell>
          <cell r="AMY590">
            <v>0</v>
          </cell>
          <cell r="ANA590">
            <v>0</v>
          </cell>
          <cell r="ANV590">
            <v>0</v>
          </cell>
          <cell r="ANX590">
            <v>0</v>
          </cell>
        </row>
        <row r="591">
          <cell r="C591" t="str">
            <v>F_000-55-1-01.21-0006</v>
          </cell>
          <cell r="D591" t="str">
            <v>Комиэнерго</v>
          </cell>
          <cell r="E591" t="str">
            <v>З</v>
          </cell>
          <cell r="F591" t="str">
            <v>ТПиР</v>
          </cell>
          <cell r="K591">
            <v>2016</v>
          </cell>
          <cell r="M591">
            <v>2017</v>
          </cell>
          <cell r="ALO591" t="str">
            <v>Княжпогостский район</v>
          </cell>
          <cell r="ALV591" t="str">
            <v>Не относится</v>
          </cell>
          <cell r="AMY591">
            <v>0</v>
          </cell>
          <cell r="ANA591">
            <v>0</v>
          </cell>
          <cell r="ANV591">
            <v>0</v>
          </cell>
          <cell r="ANX591">
            <v>0</v>
          </cell>
        </row>
        <row r="592">
          <cell r="C592" t="str">
            <v>I_000-52-1-01.21-0062</v>
          </cell>
          <cell r="D592" t="str">
            <v>Комиэнерго</v>
          </cell>
          <cell r="E592" t="str">
            <v>П</v>
          </cell>
          <cell r="F592" t="str">
            <v>ТПиР</v>
          </cell>
          <cell r="K592">
            <v>2019</v>
          </cell>
          <cell r="M592">
            <v>2019</v>
          </cell>
          <cell r="ALO592" t="str">
            <v>Усинский район</v>
          </cell>
          <cell r="ALV592" t="str">
            <v>Не относится</v>
          </cell>
          <cell r="AMY592">
            <v>0</v>
          </cell>
          <cell r="ANA592">
            <v>0</v>
          </cell>
          <cell r="ANV592">
            <v>0</v>
          </cell>
          <cell r="ANX592">
            <v>0</v>
          </cell>
        </row>
        <row r="593">
          <cell r="C593" t="str">
            <v>F_000-52-1-01.21-0066</v>
          </cell>
          <cell r="D593" t="str">
            <v>Комиэнерго</v>
          </cell>
          <cell r="E593" t="str">
            <v>П</v>
          </cell>
          <cell r="F593" t="str">
            <v>ТПиР</v>
          </cell>
          <cell r="K593">
            <v>2019</v>
          </cell>
          <cell r="M593">
            <v>2019</v>
          </cell>
          <cell r="ALO593" t="str">
            <v>Усинский район</v>
          </cell>
          <cell r="ALV593" t="str">
            <v>Не относится</v>
          </cell>
          <cell r="AMY593">
            <v>0</v>
          </cell>
          <cell r="ANA593">
            <v>0</v>
          </cell>
          <cell r="ANV593">
            <v>0</v>
          </cell>
          <cell r="ANX593">
            <v>0</v>
          </cell>
        </row>
        <row r="594">
          <cell r="C594" t="str">
            <v>F_000-54-1-01.21-0313</v>
          </cell>
          <cell r="D594" t="str">
            <v>Комиэнерго</v>
          </cell>
          <cell r="E594" t="str">
            <v>П</v>
          </cell>
          <cell r="F594" t="str">
            <v>ТПиР</v>
          </cell>
          <cell r="K594">
            <v>2019</v>
          </cell>
          <cell r="M594">
            <v>2019</v>
          </cell>
          <cell r="ALO594" t="str">
            <v>Троицко-Печорский район</v>
          </cell>
          <cell r="ALV594" t="str">
            <v>Не относится</v>
          </cell>
          <cell r="AMY594">
            <v>0</v>
          </cell>
          <cell r="ANA594">
            <v>0</v>
          </cell>
          <cell r="ANV594">
            <v>0</v>
          </cell>
          <cell r="ANX594">
            <v>0</v>
          </cell>
        </row>
        <row r="595">
          <cell r="C595" t="str">
            <v>F_000-54-1-01.21-0513</v>
          </cell>
          <cell r="D595" t="str">
            <v>Комиэнерго</v>
          </cell>
          <cell r="E595" t="str">
            <v>И</v>
          </cell>
          <cell r="F595" t="str">
            <v>ТПиР</v>
          </cell>
          <cell r="K595">
            <v>2019</v>
          </cell>
          <cell r="M595">
            <v>2019</v>
          </cell>
          <cell r="ALO595" t="str">
            <v>Ухтинский район</v>
          </cell>
          <cell r="ALV595" t="str">
            <v>Не относится</v>
          </cell>
          <cell r="AMY595">
            <v>0</v>
          </cell>
          <cell r="ANA595">
            <v>0</v>
          </cell>
          <cell r="ANV595">
            <v>0</v>
          </cell>
          <cell r="ANX595">
            <v>0</v>
          </cell>
        </row>
        <row r="596">
          <cell r="C596" t="str">
            <v>F_000-54-1-01.21-0504</v>
          </cell>
          <cell r="D596" t="str">
            <v>Комиэнерго</v>
          </cell>
          <cell r="E596" t="str">
            <v>И</v>
          </cell>
          <cell r="F596" t="str">
            <v>ТПиР</v>
          </cell>
          <cell r="K596">
            <v>2019</v>
          </cell>
          <cell r="M596">
            <v>2019</v>
          </cell>
          <cell r="ALO596" t="str">
            <v>Сосногорский район</v>
          </cell>
          <cell r="ALV596" t="str">
            <v>Не относится</v>
          </cell>
          <cell r="AMY596">
            <v>0</v>
          </cell>
          <cell r="ANA596">
            <v>0</v>
          </cell>
          <cell r="ANV596">
            <v>0</v>
          </cell>
          <cell r="ANX596">
            <v>0</v>
          </cell>
        </row>
        <row r="597">
          <cell r="C597" t="str">
            <v>F_000-54-1-01.21-0514</v>
          </cell>
          <cell r="D597" t="str">
            <v>Комиэнерго</v>
          </cell>
          <cell r="E597" t="str">
            <v>И</v>
          </cell>
          <cell r="F597" t="str">
            <v>ТПиР</v>
          </cell>
          <cell r="K597">
            <v>2019</v>
          </cell>
          <cell r="M597">
            <v>2019</v>
          </cell>
          <cell r="ALO597" t="str">
            <v>Ухтинский район</v>
          </cell>
          <cell r="ALV597" t="str">
            <v>Не относится</v>
          </cell>
          <cell r="AMY597">
            <v>0</v>
          </cell>
          <cell r="ANA597">
            <v>0</v>
          </cell>
          <cell r="ANV597">
            <v>0</v>
          </cell>
          <cell r="ANX597">
            <v>0</v>
          </cell>
        </row>
        <row r="598">
          <cell r="C598" t="str">
            <v>F_000-54-1-01.21-0515</v>
          </cell>
          <cell r="D598" t="str">
            <v>Комиэнерго</v>
          </cell>
          <cell r="E598" t="str">
            <v>З</v>
          </cell>
          <cell r="F598" t="str">
            <v>ТПиР</v>
          </cell>
          <cell r="K598">
            <v>2018</v>
          </cell>
          <cell r="M598">
            <v>2018</v>
          </cell>
          <cell r="ALO598" t="str">
            <v>Ухтинский район</v>
          </cell>
          <cell r="ALV598" t="str">
            <v>Не относится</v>
          </cell>
          <cell r="AMY598">
            <v>0</v>
          </cell>
          <cell r="ANA598">
            <v>0</v>
          </cell>
          <cell r="ANV598">
            <v>0</v>
          </cell>
          <cell r="ANX598">
            <v>0</v>
          </cell>
        </row>
        <row r="599">
          <cell r="C599" t="str">
            <v>F_000-54-1-01.21-0516</v>
          </cell>
          <cell r="D599" t="str">
            <v>Комиэнерго</v>
          </cell>
          <cell r="E599" t="str">
            <v>И</v>
          </cell>
          <cell r="F599" t="str">
            <v>ТПиР</v>
          </cell>
          <cell r="K599">
            <v>2019</v>
          </cell>
          <cell r="M599">
            <v>2019</v>
          </cell>
          <cell r="ALO599" t="str">
            <v>Ухтинский и Сосногорский районы</v>
          </cell>
          <cell r="ALV599" t="str">
            <v>Не относится</v>
          </cell>
          <cell r="AMY599">
            <v>0</v>
          </cell>
          <cell r="ANA599">
            <v>0</v>
          </cell>
          <cell r="ANV599">
            <v>0</v>
          </cell>
          <cell r="ANX599">
            <v>0</v>
          </cell>
        </row>
        <row r="600">
          <cell r="C600" t="str">
            <v>F_000-54-1-01.21-0517</v>
          </cell>
          <cell r="D600" t="str">
            <v>Комиэнерго</v>
          </cell>
          <cell r="E600" t="str">
            <v>П</v>
          </cell>
          <cell r="F600" t="str">
            <v>ТПиР</v>
          </cell>
          <cell r="K600">
            <v>2019</v>
          </cell>
          <cell r="M600">
            <v>2019</v>
          </cell>
          <cell r="ALO600" t="str">
            <v>Сосногорский район</v>
          </cell>
          <cell r="ALV600" t="str">
            <v>Не относится</v>
          </cell>
          <cell r="AMY600">
            <v>0</v>
          </cell>
          <cell r="ANA600">
            <v>0</v>
          </cell>
          <cell r="ANV600">
            <v>0</v>
          </cell>
          <cell r="ANX600">
            <v>0</v>
          </cell>
        </row>
        <row r="601">
          <cell r="C601" t="str">
            <v>F_000-54-1-01.21-0518</v>
          </cell>
          <cell r="D601" t="str">
            <v>Комиэнерго</v>
          </cell>
          <cell r="E601" t="str">
            <v>П</v>
          </cell>
          <cell r="F601" t="str">
            <v>ТПиР</v>
          </cell>
          <cell r="K601">
            <v>2019</v>
          </cell>
          <cell r="M601">
            <v>2019</v>
          </cell>
          <cell r="ALO601" t="str">
            <v>Сосногорский и Вуктыльский районы</v>
          </cell>
          <cell r="ALV601" t="str">
            <v>Не относится</v>
          </cell>
          <cell r="AMY601">
            <v>0</v>
          </cell>
          <cell r="ANA601">
            <v>0</v>
          </cell>
          <cell r="ANV601">
            <v>0</v>
          </cell>
          <cell r="ANX601">
            <v>0</v>
          </cell>
        </row>
        <row r="602">
          <cell r="C602" t="str">
            <v>F_000-55-1-01.21-0007</v>
          </cell>
          <cell r="D602" t="str">
            <v>Комиэнерго</v>
          </cell>
          <cell r="E602" t="str">
            <v>Н</v>
          </cell>
          <cell r="F602" t="str">
            <v>ТПиР</v>
          </cell>
          <cell r="K602">
            <v>0</v>
          </cell>
          <cell r="M602">
            <v>0</v>
          </cell>
          <cell r="ALO602" t="str">
            <v>Княжпогостский район</v>
          </cell>
          <cell r="ALV602" t="str">
            <v>Не относится</v>
          </cell>
          <cell r="AMY602">
            <v>0</v>
          </cell>
          <cell r="ANA602">
            <v>0</v>
          </cell>
          <cell r="ANV602">
            <v>0</v>
          </cell>
          <cell r="ANX602">
            <v>0</v>
          </cell>
        </row>
        <row r="603">
          <cell r="C603" t="str">
            <v>F_000-55-1-01.21-0008</v>
          </cell>
          <cell r="D603" t="str">
            <v>Комиэнерго</v>
          </cell>
          <cell r="E603" t="str">
            <v>Н</v>
          </cell>
          <cell r="F603" t="str">
            <v>ТПиР</v>
          </cell>
          <cell r="K603">
            <v>0</v>
          </cell>
          <cell r="M603">
            <v>0</v>
          </cell>
          <cell r="ALO603" t="str">
            <v>Удорский район</v>
          </cell>
          <cell r="ALV603" t="str">
            <v>Не относится</v>
          </cell>
          <cell r="AMY603">
            <v>0</v>
          </cell>
          <cell r="ANA603">
            <v>0</v>
          </cell>
          <cell r="ANV603">
            <v>0</v>
          </cell>
          <cell r="ANX603">
            <v>0</v>
          </cell>
        </row>
        <row r="604">
          <cell r="C604" t="str">
            <v>F_000-52-1-01.21-0049</v>
          </cell>
          <cell r="D604" t="str">
            <v>Комиэнерго</v>
          </cell>
          <cell r="E604" t="str">
            <v>З</v>
          </cell>
          <cell r="F604" t="str">
            <v>ТПиР</v>
          </cell>
          <cell r="K604">
            <v>2018</v>
          </cell>
          <cell r="M604">
            <v>2018</v>
          </cell>
          <cell r="ALO604" t="str">
            <v>Печорский район</v>
          </cell>
          <cell r="ALV604" t="str">
            <v>Не относится</v>
          </cell>
          <cell r="AMY604">
            <v>0</v>
          </cell>
          <cell r="ANA604">
            <v>0</v>
          </cell>
          <cell r="ANV604">
            <v>0</v>
          </cell>
          <cell r="ANX604">
            <v>0</v>
          </cell>
        </row>
        <row r="605">
          <cell r="C605" t="str">
            <v>I_000-52-1-01.21-0067</v>
          </cell>
          <cell r="D605" t="str">
            <v>Комиэнерго</v>
          </cell>
          <cell r="E605" t="str">
            <v>П</v>
          </cell>
          <cell r="F605" t="str">
            <v>ТПиР</v>
          </cell>
          <cell r="K605">
            <v>2020</v>
          </cell>
          <cell r="M605">
            <v>2020</v>
          </cell>
          <cell r="ALO605" t="str">
            <v>Усинский район</v>
          </cell>
          <cell r="ALV605" t="str">
            <v>Не относится</v>
          </cell>
          <cell r="AMY605">
            <v>0</v>
          </cell>
          <cell r="ANA605">
            <v>0</v>
          </cell>
          <cell r="ANV605">
            <v>0</v>
          </cell>
          <cell r="ANX605">
            <v>0</v>
          </cell>
        </row>
        <row r="606">
          <cell r="C606" t="str">
            <v>I_000-52-1-01.21-0068</v>
          </cell>
          <cell r="D606" t="str">
            <v>Комиэнерго</v>
          </cell>
          <cell r="E606" t="str">
            <v>П</v>
          </cell>
          <cell r="F606" t="str">
            <v>ТПиР</v>
          </cell>
          <cell r="K606">
            <v>2020</v>
          </cell>
          <cell r="M606">
            <v>2021</v>
          </cell>
          <cell r="ALO606" t="str">
            <v>Усинский район</v>
          </cell>
          <cell r="ALV606" t="str">
            <v>Не относится</v>
          </cell>
          <cell r="AMY606">
            <v>0</v>
          </cell>
          <cell r="ANA606">
            <v>0</v>
          </cell>
          <cell r="ANV606">
            <v>0</v>
          </cell>
          <cell r="ANX606">
            <v>0</v>
          </cell>
        </row>
        <row r="607">
          <cell r="C607" t="str">
            <v>I_000-52-1-01.21-0050</v>
          </cell>
          <cell r="D607" t="str">
            <v>Комиэнерго</v>
          </cell>
          <cell r="E607" t="str">
            <v>П</v>
          </cell>
          <cell r="F607" t="str">
            <v>ТПиР</v>
          </cell>
          <cell r="K607">
            <v>2020</v>
          </cell>
          <cell r="M607">
            <v>2020</v>
          </cell>
          <cell r="ALO607" t="str">
            <v>Усинский район</v>
          </cell>
          <cell r="ALV607" t="str">
            <v>Не относится</v>
          </cell>
          <cell r="AMY607">
            <v>0</v>
          </cell>
          <cell r="ANA607">
            <v>0</v>
          </cell>
          <cell r="ANV607">
            <v>0</v>
          </cell>
          <cell r="ANX607">
            <v>0</v>
          </cell>
        </row>
        <row r="608">
          <cell r="C608" t="str">
            <v>I_000-52-1-01.21-0064</v>
          </cell>
          <cell r="D608" t="str">
            <v>Комиэнерго</v>
          </cell>
          <cell r="E608" t="str">
            <v>П</v>
          </cell>
          <cell r="F608" t="str">
            <v>ТПиР</v>
          </cell>
          <cell r="K608">
            <v>2020</v>
          </cell>
          <cell r="M608">
            <v>2020</v>
          </cell>
          <cell r="ALO608" t="str">
            <v>Усинский район</v>
          </cell>
          <cell r="ALV608" t="str">
            <v>Не относится</v>
          </cell>
          <cell r="AMY608">
            <v>0</v>
          </cell>
          <cell r="ANA608">
            <v>0</v>
          </cell>
          <cell r="ANV608">
            <v>0</v>
          </cell>
          <cell r="ANX608">
            <v>0</v>
          </cell>
        </row>
        <row r="609">
          <cell r="C609" t="str">
            <v>F_000-54-1-01.21-0506</v>
          </cell>
          <cell r="D609" t="str">
            <v>Комиэнерго</v>
          </cell>
          <cell r="E609" t="str">
            <v>П</v>
          </cell>
          <cell r="F609" t="str">
            <v>ТПиР</v>
          </cell>
          <cell r="K609">
            <v>0</v>
          </cell>
          <cell r="M609">
            <v>0</v>
          </cell>
          <cell r="ALO609" t="str">
            <v>Ухтинский район</v>
          </cell>
          <cell r="ALV609" t="str">
            <v>Не относится</v>
          </cell>
          <cell r="AMY609">
            <v>0</v>
          </cell>
          <cell r="ANA609">
            <v>0</v>
          </cell>
          <cell r="ANV609">
            <v>0</v>
          </cell>
          <cell r="ANX609">
            <v>0</v>
          </cell>
        </row>
        <row r="610">
          <cell r="C610" t="str">
            <v>F_000-54-1-01.21-0508</v>
          </cell>
          <cell r="D610" t="str">
            <v>Комиэнерго</v>
          </cell>
          <cell r="E610" t="str">
            <v>П</v>
          </cell>
          <cell r="F610" t="str">
            <v>ТПиР</v>
          </cell>
          <cell r="K610">
            <v>2019</v>
          </cell>
          <cell r="M610">
            <v>2019</v>
          </cell>
          <cell r="ALO610" t="str">
            <v>Вуктыльский район</v>
          </cell>
          <cell r="ALV610" t="str">
            <v>Не относится</v>
          </cell>
          <cell r="AMY610">
            <v>0</v>
          </cell>
          <cell r="ANA610">
            <v>0</v>
          </cell>
          <cell r="ANV610">
            <v>0</v>
          </cell>
          <cell r="ANX610">
            <v>0</v>
          </cell>
        </row>
        <row r="611">
          <cell r="C611" t="str">
            <v>F_000-54-1-01.21-0312</v>
          </cell>
          <cell r="D611" t="str">
            <v>Комиэнерго</v>
          </cell>
          <cell r="E611" t="str">
            <v>И</v>
          </cell>
          <cell r="F611" t="str">
            <v>ТПиР</v>
          </cell>
          <cell r="K611">
            <v>2019</v>
          </cell>
          <cell r="M611">
            <v>2020</v>
          </cell>
          <cell r="ALO611" t="str">
            <v>Ухтинский район</v>
          </cell>
          <cell r="ALV611" t="str">
            <v>Не относится</v>
          </cell>
          <cell r="AMY611">
            <v>0</v>
          </cell>
          <cell r="ANA611">
            <v>0</v>
          </cell>
          <cell r="ANV611">
            <v>0</v>
          </cell>
          <cell r="ANX611">
            <v>0</v>
          </cell>
        </row>
        <row r="612">
          <cell r="C612" t="str">
            <v>F_000-54-1-01.21-0519</v>
          </cell>
          <cell r="D612" t="str">
            <v>Комиэнерго</v>
          </cell>
          <cell r="E612" t="str">
            <v>П</v>
          </cell>
          <cell r="F612" t="str">
            <v>ТПиР</v>
          </cell>
          <cell r="K612">
            <v>2019</v>
          </cell>
          <cell r="M612">
            <v>2019</v>
          </cell>
          <cell r="ALO612" t="str">
            <v>Вуктыльский район</v>
          </cell>
          <cell r="ALV612" t="str">
            <v>Не относится</v>
          </cell>
          <cell r="AMY612">
            <v>0</v>
          </cell>
          <cell r="ANA612">
            <v>0</v>
          </cell>
          <cell r="ANV612">
            <v>0</v>
          </cell>
          <cell r="ANX612">
            <v>0</v>
          </cell>
        </row>
        <row r="613">
          <cell r="C613" t="str">
            <v>I_000-54-1-01.21-0520</v>
          </cell>
          <cell r="D613" t="str">
            <v>Комиэнерго</v>
          </cell>
          <cell r="E613" t="str">
            <v>П</v>
          </cell>
          <cell r="F613" t="str">
            <v>ТПиР</v>
          </cell>
          <cell r="K613">
            <v>2019</v>
          </cell>
          <cell r="M613">
            <v>2019</v>
          </cell>
          <cell r="ALO613" t="str">
            <v>Сосногорский район</v>
          </cell>
          <cell r="ALV613" t="str">
            <v>Не относится</v>
          </cell>
          <cell r="AMY613">
            <v>0</v>
          </cell>
          <cell r="ANA613">
            <v>0</v>
          </cell>
          <cell r="ANV613">
            <v>0</v>
          </cell>
          <cell r="ANX613">
            <v>0</v>
          </cell>
        </row>
        <row r="614">
          <cell r="C614" t="str">
            <v>F_000-54-1-01.21-0521</v>
          </cell>
          <cell r="D614" t="str">
            <v>Комиэнерго</v>
          </cell>
          <cell r="E614" t="str">
            <v>П</v>
          </cell>
          <cell r="F614" t="str">
            <v>ТПиР</v>
          </cell>
          <cell r="K614">
            <v>2019</v>
          </cell>
          <cell r="M614">
            <v>2019</v>
          </cell>
          <cell r="ALO614" t="str">
            <v>Троицко-Печорский район</v>
          </cell>
          <cell r="ALV614" t="str">
            <v>Не относится</v>
          </cell>
          <cell r="AMY614">
            <v>0</v>
          </cell>
          <cell r="ANA614">
            <v>0</v>
          </cell>
          <cell r="ANV614">
            <v>0</v>
          </cell>
          <cell r="ANX614">
            <v>0</v>
          </cell>
        </row>
        <row r="615">
          <cell r="C615" t="str">
            <v>F_000-54-1-01.21-0522</v>
          </cell>
          <cell r="D615" t="str">
            <v>Комиэнерго</v>
          </cell>
          <cell r="E615" t="str">
            <v>П</v>
          </cell>
          <cell r="F615" t="str">
            <v>ТПиР</v>
          </cell>
          <cell r="K615">
            <v>2019</v>
          </cell>
          <cell r="M615">
            <v>2019</v>
          </cell>
          <cell r="ALO615" t="str">
            <v>Троицко-Печорский район</v>
          </cell>
          <cell r="ALV615" t="str">
            <v>Не относится</v>
          </cell>
          <cell r="AMY615">
            <v>0</v>
          </cell>
          <cell r="ANA615">
            <v>0</v>
          </cell>
          <cell r="ANV615">
            <v>0</v>
          </cell>
          <cell r="ANX615">
            <v>0</v>
          </cell>
        </row>
        <row r="616">
          <cell r="C616" t="str">
            <v>I_000-52-1-01.11-0006</v>
          </cell>
          <cell r="D616" t="str">
            <v>Комиэнерго</v>
          </cell>
          <cell r="E616" t="str">
            <v>З</v>
          </cell>
          <cell r="F616" t="str">
            <v>ТПиР</v>
          </cell>
          <cell r="K616">
            <v>2018</v>
          </cell>
          <cell r="M616">
            <v>2018</v>
          </cell>
          <cell r="ALO616" t="str">
            <v>Усинский район</v>
          </cell>
          <cell r="ALV616" t="str">
            <v>Не относится</v>
          </cell>
          <cell r="AMY616">
            <v>0</v>
          </cell>
          <cell r="ANA616">
            <v>0</v>
          </cell>
          <cell r="ANV616">
            <v>0</v>
          </cell>
          <cell r="ANX616">
            <v>0</v>
          </cell>
        </row>
        <row r="617">
          <cell r="C617" t="str">
            <v>I_000-52-1-01.21-0069</v>
          </cell>
          <cell r="D617" t="str">
            <v>Комиэнерго</v>
          </cell>
          <cell r="E617" t="str">
            <v>П</v>
          </cell>
          <cell r="F617" t="str">
            <v>ТПиР</v>
          </cell>
          <cell r="K617">
            <v>2020</v>
          </cell>
          <cell r="M617">
            <v>2020</v>
          </cell>
          <cell r="ALO617" t="str">
            <v>Усинский район</v>
          </cell>
          <cell r="ALV617" t="str">
            <v>Не относится</v>
          </cell>
          <cell r="AMY617">
            <v>0</v>
          </cell>
          <cell r="ANA617">
            <v>0</v>
          </cell>
          <cell r="ANV617">
            <v>0</v>
          </cell>
          <cell r="ANX617">
            <v>0</v>
          </cell>
        </row>
        <row r="618">
          <cell r="C618" t="str">
            <v>I_000-52-1-01.21-0070</v>
          </cell>
          <cell r="D618" t="str">
            <v>Комиэнерго</v>
          </cell>
          <cell r="E618" t="str">
            <v>П</v>
          </cell>
          <cell r="F618" t="str">
            <v>ТПиР</v>
          </cell>
          <cell r="K618">
            <v>2020</v>
          </cell>
          <cell r="M618">
            <v>2020</v>
          </cell>
          <cell r="ALO618" t="str">
            <v>Усинский район</v>
          </cell>
          <cell r="ALV618" t="str">
            <v>Не относится</v>
          </cell>
          <cell r="AMY618">
            <v>0</v>
          </cell>
          <cell r="ANA618">
            <v>0</v>
          </cell>
          <cell r="ANV618">
            <v>0</v>
          </cell>
          <cell r="ANX618">
            <v>0</v>
          </cell>
        </row>
        <row r="619">
          <cell r="C619" t="str">
            <v>F_000-52-1-01.11-0001</v>
          </cell>
          <cell r="D619" t="str">
            <v>Комиэнерго</v>
          </cell>
          <cell r="E619" t="str">
            <v>З</v>
          </cell>
          <cell r="F619" t="str">
            <v>ТПиР</v>
          </cell>
          <cell r="K619">
            <v>2016</v>
          </cell>
          <cell r="M619">
            <v>2016</v>
          </cell>
          <cell r="ALO619" t="str">
            <v>Усинский район</v>
          </cell>
          <cell r="ALV619" t="str">
            <v>Не относится</v>
          </cell>
          <cell r="AMY619">
            <v>0</v>
          </cell>
          <cell r="ANA619">
            <v>0</v>
          </cell>
          <cell r="ANV619">
            <v>0</v>
          </cell>
          <cell r="ANX619">
            <v>0</v>
          </cell>
        </row>
        <row r="620">
          <cell r="C620" t="str">
            <v>F_000-52-1-01.12-0024</v>
          </cell>
          <cell r="D620" t="str">
            <v>Комиэнерго</v>
          </cell>
          <cell r="E620" t="str">
            <v>З</v>
          </cell>
          <cell r="F620" t="str">
            <v>ТПиР</v>
          </cell>
          <cell r="K620">
            <v>2016</v>
          </cell>
          <cell r="M620">
            <v>2016</v>
          </cell>
          <cell r="ALO620" t="str">
            <v>Печорский район</v>
          </cell>
          <cell r="ALV620" t="str">
            <v>Не относится</v>
          </cell>
          <cell r="AMY620">
            <v>0</v>
          </cell>
          <cell r="ANA620">
            <v>0</v>
          </cell>
          <cell r="ANV620">
            <v>0</v>
          </cell>
          <cell r="ANX620">
            <v>0</v>
          </cell>
        </row>
        <row r="621">
          <cell r="C621" t="str">
            <v>F_000-52-1-01.12-0026</v>
          </cell>
          <cell r="D621" t="str">
            <v>Комиэнерго</v>
          </cell>
          <cell r="E621" t="str">
            <v>З</v>
          </cell>
          <cell r="F621" t="str">
            <v>ТПиР</v>
          </cell>
          <cell r="K621">
            <v>2016</v>
          </cell>
          <cell r="M621">
            <v>2016</v>
          </cell>
          <cell r="ALO621" t="str">
            <v>Печорский район</v>
          </cell>
          <cell r="ALV621" t="str">
            <v>Не относится</v>
          </cell>
          <cell r="AMY621">
            <v>0</v>
          </cell>
          <cell r="ANA621">
            <v>0</v>
          </cell>
          <cell r="ANV621">
            <v>0</v>
          </cell>
          <cell r="ANX621">
            <v>0</v>
          </cell>
        </row>
        <row r="622">
          <cell r="C622" t="str">
            <v>F_000-55-1-01.12-1301</v>
          </cell>
          <cell r="D622" t="str">
            <v>Комиэнерго</v>
          </cell>
          <cell r="E622" t="str">
            <v>З</v>
          </cell>
          <cell r="F622" t="str">
            <v>ТПиР</v>
          </cell>
          <cell r="K622">
            <v>2016</v>
          </cell>
          <cell r="M622">
            <v>2016</v>
          </cell>
          <cell r="ALO622" t="str">
            <v>Усть-Вымьский район</v>
          </cell>
          <cell r="ALV622" t="str">
            <v>Не относится</v>
          </cell>
          <cell r="AMY622">
            <v>0</v>
          </cell>
          <cell r="ANA622">
            <v>0</v>
          </cell>
          <cell r="ANV622">
            <v>0</v>
          </cell>
          <cell r="ANX622">
            <v>0</v>
          </cell>
        </row>
        <row r="623">
          <cell r="C623" t="str">
            <v>F_000-54-1-01.10-0340</v>
          </cell>
          <cell r="D623" t="str">
            <v>Комиэнерго</v>
          </cell>
          <cell r="E623" t="str">
            <v>З</v>
          </cell>
          <cell r="F623" t="str">
            <v>ТПиР</v>
          </cell>
          <cell r="K623">
            <v>2015</v>
          </cell>
          <cell r="M623">
            <v>2016</v>
          </cell>
          <cell r="ALO623" t="str">
            <v>Сосногорский район</v>
          </cell>
          <cell r="ALV623" t="str">
            <v>Не относится</v>
          </cell>
          <cell r="AMY623">
            <v>0</v>
          </cell>
          <cell r="ANA623">
            <v>0</v>
          </cell>
          <cell r="ANV623">
            <v>0</v>
          </cell>
          <cell r="ANX623">
            <v>0</v>
          </cell>
        </row>
        <row r="624">
          <cell r="C624" t="str">
            <v>F_000-54-1-01.12-0654</v>
          </cell>
          <cell r="D624" t="str">
            <v>Комиэнерго</v>
          </cell>
          <cell r="E624" t="str">
            <v>З</v>
          </cell>
          <cell r="F624" t="str">
            <v>ТПиР</v>
          </cell>
          <cell r="K624">
            <v>2016</v>
          </cell>
          <cell r="M624">
            <v>2016</v>
          </cell>
          <cell r="ALO624" t="str">
            <v>Каджеромский и Ижемский районы</v>
          </cell>
          <cell r="ALV624" t="str">
            <v>Не относится</v>
          </cell>
          <cell r="AMY624">
            <v>0</v>
          </cell>
          <cell r="ANA624">
            <v>0</v>
          </cell>
          <cell r="ANV624">
            <v>0</v>
          </cell>
          <cell r="ANX624">
            <v>0</v>
          </cell>
        </row>
        <row r="625">
          <cell r="C625" t="str">
            <v>F_000-55-1-01.12-1130</v>
          </cell>
          <cell r="D625" t="str">
            <v>Комиэнерго</v>
          </cell>
          <cell r="E625" t="str">
            <v>З</v>
          </cell>
          <cell r="F625" t="str">
            <v>ТПиР</v>
          </cell>
          <cell r="K625">
            <v>2016</v>
          </cell>
          <cell r="M625">
            <v>2016</v>
          </cell>
          <cell r="ALO625" t="str">
            <v>Усть-Вымьский район</v>
          </cell>
          <cell r="ALV625" t="str">
            <v>Не относится</v>
          </cell>
          <cell r="AMY625">
            <v>0</v>
          </cell>
          <cell r="ANA625">
            <v>0</v>
          </cell>
          <cell r="ANV625">
            <v>0</v>
          </cell>
          <cell r="ANX625">
            <v>0</v>
          </cell>
        </row>
        <row r="626">
          <cell r="C626" t="str">
            <v>F_000-52-1-01.21-0048</v>
          </cell>
          <cell r="D626" t="str">
            <v>Комиэнерго</v>
          </cell>
          <cell r="E626" t="str">
            <v>З</v>
          </cell>
          <cell r="F626" t="str">
            <v>ТПиР</v>
          </cell>
          <cell r="K626">
            <v>2014</v>
          </cell>
          <cell r="M626">
            <v>2016</v>
          </cell>
          <cell r="ALO626" t="str">
            <v>г. Усинск</v>
          </cell>
          <cell r="ALV626" t="str">
            <v>Не относится</v>
          </cell>
          <cell r="AMY626">
            <v>0</v>
          </cell>
          <cell r="ANA626">
            <v>0</v>
          </cell>
          <cell r="ANV626">
            <v>0</v>
          </cell>
          <cell r="ANX626">
            <v>0</v>
          </cell>
        </row>
        <row r="627">
          <cell r="C627" t="str">
            <v>F_000-55-1-01.21-0005</v>
          </cell>
          <cell r="D627" t="str">
            <v>Комиэнерго</v>
          </cell>
          <cell r="E627" t="str">
            <v>З</v>
          </cell>
          <cell r="F627" t="str">
            <v>ТПиР</v>
          </cell>
          <cell r="K627">
            <v>2016</v>
          </cell>
          <cell r="M627">
            <v>2016</v>
          </cell>
          <cell r="ALO627" t="str">
            <v>Княжпогостский район</v>
          </cell>
          <cell r="ALV627" t="str">
            <v>Не относится</v>
          </cell>
          <cell r="AMY627">
            <v>0</v>
          </cell>
          <cell r="ANA627">
            <v>0</v>
          </cell>
          <cell r="ANV627">
            <v>0</v>
          </cell>
          <cell r="ANX627">
            <v>0</v>
          </cell>
        </row>
        <row r="628">
          <cell r="C628" t="str">
            <v>F_000-55-2-01.32-0223</v>
          </cell>
          <cell r="D628" t="str">
            <v>Комиэнерго</v>
          </cell>
          <cell r="E628" t="str">
            <v>З</v>
          </cell>
          <cell r="F628" t="str">
            <v>ТПиР</v>
          </cell>
          <cell r="K628">
            <v>2015</v>
          </cell>
          <cell r="M628">
            <v>2016</v>
          </cell>
          <cell r="ALO628" t="str">
            <v>г. Сыктывкар</v>
          </cell>
          <cell r="ALV628" t="str">
            <v>Не относится</v>
          </cell>
          <cell r="AMY628">
            <v>0.65</v>
          </cell>
          <cell r="ANA628">
            <v>0.25</v>
          </cell>
          <cell r="ANV628">
            <v>0.65</v>
          </cell>
          <cell r="ANX628">
            <v>0.25</v>
          </cell>
        </row>
        <row r="629">
          <cell r="C629" t="str">
            <v>F_000-54-2-01.32-0268</v>
          </cell>
          <cell r="D629" t="str">
            <v>Комиэнерго</v>
          </cell>
          <cell r="E629" t="str">
            <v>З</v>
          </cell>
          <cell r="F629" t="str">
            <v>ТПиР</v>
          </cell>
          <cell r="K629">
            <v>2015</v>
          </cell>
          <cell r="M629">
            <v>2016</v>
          </cell>
          <cell r="ALO629" t="str">
            <v>с. Поляна</v>
          </cell>
          <cell r="ALV629" t="str">
            <v>Не относится</v>
          </cell>
          <cell r="AMY629">
            <v>0</v>
          </cell>
          <cell r="ANA629">
            <v>0</v>
          </cell>
          <cell r="ANV629">
            <v>0</v>
          </cell>
          <cell r="ANX629">
            <v>0</v>
          </cell>
        </row>
        <row r="630">
          <cell r="C630" t="str">
            <v>F_000-53-1-01.32-0055</v>
          </cell>
          <cell r="D630" t="str">
            <v>Комиэнерго</v>
          </cell>
          <cell r="E630" t="str">
            <v>З</v>
          </cell>
          <cell r="F630" t="str">
            <v>ТПиР</v>
          </cell>
          <cell r="K630">
            <v>2015</v>
          </cell>
          <cell r="M630">
            <v>2016</v>
          </cell>
          <cell r="ALO630" t="str">
            <v>г. Сыктывкар</v>
          </cell>
          <cell r="ALV630" t="str">
            <v>Не относится</v>
          </cell>
          <cell r="AMY630">
            <v>0</v>
          </cell>
          <cell r="ANA630">
            <v>0</v>
          </cell>
          <cell r="ANV630">
            <v>0</v>
          </cell>
          <cell r="ANX630">
            <v>0</v>
          </cell>
        </row>
        <row r="631">
          <cell r="C631" t="str">
            <v>G_000-55-1-01.32-1829</v>
          </cell>
          <cell r="D631" t="str">
            <v>Комиэнерго</v>
          </cell>
          <cell r="E631" t="str">
            <v>З</v>
          </cell>
          <cell r="F631" t="str">
            <v>ТПиР</v>
          </cell>
          <cell r="K631">
            <v>2016</v>
          </cell>
          <cell r="M631">
            <v>2016</v>
          </cell>
          <cell r="ALO631" t="str">
            <v>с. Серегово</v>
          </cell>
          <cell r="ALV631" t="str">
            <v>Не относится</v>
          </cell>
          <cell r="AMY631">
            <v>0</v>
          </cell>
          <cell r="ANA631">
            <v>0</v>
          </cell>
          <cell r="ANV631">
            <v>0</v>
          </cell>
          <cell r="ANX631">
            <v>0</v>
          </cell>
        </row>
        <row r="632">
          <cell r="C632" t="str">
            <v>F_000-54-1-01.41-0202</v>
          </cell>
          <cell r="D632" t="str">
            <v>Комиэнерго</v>
          </cell>
          <cell r="E632" t="str">
            <v>З</v>
          </cell>
          <cell r="F632" t="str">
            <v>ТПиР</v>
          </cell>
          <cell r="K632">
            <v>2015</v>
          </cell>
          <cell r="M632">
            <v>2016</v>
          </cell>
          <cell r="ALO632" t="str">
            <v>с.Щельяюр</v>
          </cell>
          <cell r="ALV632" t="str">
            <v>Не относится</v>
          </cell>
          <cell r="AMY632">
            <v>0.4</v>
          </cell>
          <cell r="ANA632">
            <v>0.4</v>
          </cell>
          <cell r="ANV632">
            <v>0.4</v>
          </cell>
          <cell r="ANX632">
            <v>0.4</v>
          </cell>
        </row>
        <row r="633">
          <cell r="C633" t="str">
            <v>F_000-54-1-01.41-1914</v>
          </cell>
          <cell r="D633" t="str">
            <v>Комиэнерго</v>
          </cell>
          <cell r="E633" t="str">
            <v>З</v>
          </cell>
          <cell r="F633" t="str">
            <v>ТПиР</v>
          </cell>
          <cell r="K633">
            <v>2016</v>
          </cell>
          <cell r="M633">
            <v>2016</v>
          </cell>
          <cell r="ALO633" t="str">
            <v>п. Знаменка</v>
          </cell>
          <cell r="ALV633" t="str">
            <v>Не относится</v>
          </cell>
          <cell r="AMY633">
            <v>0.4</v>
          </cell>
          <cell r="ANA633">
            <v>0.4</v>
          </cell>
          <cell r="ANV633">
            <v>0.4</v>
          </cell>
          <cell r="ANX633">
            <v>0.4</v>
          </cell>
        </row>
        <row r="634">
          <cell r="C634" t="str">
            <v>F_000-52-1-02.31-0204</v>
          </cell>
          <cell r="D634" t="str">
            <v>Комиэнерго</v>
          </cell>
          <cell r="E634" t="str">
            <v>З</v>
          </cell>
          <cell r="F634" t="str">
            <v>ТПиР</v>
          </cell>
          <cell r="K634">
            <v>2015</v>
          </cell>
          <cell r="M634">
            <v>2016</v>
          </cell>
          <cell r="ALO634" t="str">
            <v>г. Усинск</v>
          </cell>
          <cell r="ALV634" t="str">
            <v>Не относится</v>
          </cell>
          <cell r="AMY634">
            <v>0</v>
          </cell>
          <cell r="ANA634">
            <v>0</v>
          </cell>
          <cell r="ANV634">
            <v>0</v>
          </cell>
          <cell r="ANX634">
            <v>0</v>
          </cell>
        </row>
        <row r="635">
          <cell r="C635" t="str">
            <v>G_000-53-1-02.31-0401</v>
          </cell>
          <cell r="D635" t="str">
            <v>Комиэнерго</v>
          </cell>
          <cell r="E635" t="str">
            <v>З</v>
          </cell>
          <cell r="F635" t="str">
            <v>ТПиР</v>
          </cell>
          <cell r="K635">
            <v>2015</v>
          </cell>
          <cell r="M635">
            <v>2016</v>
          </cell>
          <cell r="ALO635" t="str">
            <v>г. Сыктывкар</v>
          </cell>
          <cell r="ALV635" t="str">
            <v>Не относится</v>
          </cell>
          <cell r="AMY635">
            <v>0</v>
          </cell>
          <cell r="ANA635">
            <v>0</v>
          </cell>
          <cell r="ANV635">
            <v>0</v>
          </cell>
          <cell r="ANX635">
            <v>0</v>
          </cell>
        </row>
        <row r="636">
          <cell r="C636" t="str">
            <v>G_000-53-1-02.41-0376</v>
          </cell>
          <cell r="D636" t="str">
            <v>Комиэнерго</v>
          </cell>
          <cell r="E636" t="str">
            <v>З</v>
          </cell>
          <cell r="F636" t="str">
            <v>ТПиР</v>
          </cell>
          <cell r="K636">
            <v>2016</v>
          </cell>
          <cell r="M636">
            <v>2016</v>
          </cell>
          <cell r="ALO636" t="str">
            <v>г. Сыктывкар</v>
          </cell>
          <cell r="ALV636" t="str">
            <v>Не относится</v>
          </cell>
          <cell r="AMY636">
            <v>0</v>
          </cell>
          <cell r="ANA636">
            <v>0</v>
          </cell>
          <cell r="ANV636">
            <v>0</v>
          </cell>
          <cell r="ANX636">
            <v>0</v>
          </cell>
        </row>
        <row r="637">
          <cell r="C637" t="str">
            <v>G_000-54-1-01.31-0283</v>
          </cell>
          <cell r="D637" t="str">
            <v>Комиэнерго</v>
          </cell>
          <cell r="E637" t="str">
            <v>З</v>
          </cell>
          <cell r="F637" t="str">
            <v>ТПиР</v>
          </cell>
          <cell r="K637">
            <v>2018</v>
          </cell>
          <cell r="M637">
            <v>2018</v>
          </cell>
          <cell r="ALO637" t="str">
            <v>с. Кедва</v>
          </cell>
          <cell r="ALV637" t="str">
            <v>Не относится</v>
          </cell>
          <cell r="AMY637">
            <v>0</v>
          </cell>
          <cell r="ANA637">
            <v>0</v>
          </cell>
          <cell r="ANV637">
            <v>0</v>
          </cell>
          <cell r="ANX637">
            <v>0</v>
          </cell>
        </row>
        <row r="638">
          <cell r="C638" t="str">
            <v>I_004-55-1-01.12-1306</v>
          </cell>
          <cell r="D638" t="str">
            <v>Комиэнерго</v>
          </cell>
          <cell r="E638" t="str">
            <v>С</v>
          </cell>
          <cell r="F638" t="str">
            <v>ТПиР</v>
          </cell>
          <cell r="K638">
            <v>2019</v>
          </cell>
          <cell r="M638">
            <v>2020</v>
          </cell>
          <cell r="ALO638" t="str">
            <v>Усть-Куломский район</v>
          </cell>
          <cell r="ALV638" t="str">
            <v>Не относится</v>
          </cell>
          <cell r="AMY638">
            <v>0</v>
          </cell>
          <cell r="ANA638">
            <v>0</v>
          </cell>
          <cell r="ANV638">
            <v>0</v>
          </cell>
          <cell r="ANX638">
            <v>0</v>
          </cell>
        </row>
        <row r="639">
          <cell r="C639" t="str">
            <v>I_000-54-1-01.12-0672</v>
          </cell>
          <cell r="D639" t="str">
            <v>Комиэнерго</v>
          </cell>
          <cell r="E639" t="str">
            <v>П</v>
          </cell>
          <cell r="F639" t="str">
            <v>ТПиР</v>
          </cell>
          <cell r="K639">
            <v>2023</v>
          </cell>
          <cell r="M639">
            <v>2024</v>
          </cell>
          <cell r="ALO639" t="str">
            <v>г. Сосногорск</v>
          </cell>
          <cell r="ALV639" t="str">
            <v>Не относится</v>
          </cell>
          <cell r="AMY639">
            <v>0</v>
          </cell>
          <cell r="ANA639">
            <v>0</v>
          </cell>
          <cell r="ANV639">
            <v>0</v>
          </cell>
          <cell r="ANX639">
            <v>0</v>
          </cell>
        </row>
        <row r="640">
          <cell r="C640" t="str">
            <v>I_004-54-1-01.21-0524</v>
          </cell>
          <cell r="D640" t="str">
            <v>Комиэнерго</v>
          </cell>
          <cell r="E640" t="str">
            <v>П</v>
          </cell>
          <cell r="F640" t="str">
            <v>ТПиР</v>
          </cell>
          <cell r="K640">
            <v>2019</v>
          </cell>
          <cell r="M640">
            <v>2019</v>
          </cell>
          <cell r="ALO640" t="str">
            <v>Ухтинский район</v>
          </cell>
          <cell r="ALV640" t="str">
            <v>Не относится</v>
          </cell>
          <cell r="AMY640">
            <v>0</v>
          </cell>
          <cell r="ANA640">
            <v>0</v>
          </cell>
          <cell r="ANV640">
            <v>0</v>
          </cell>
          <cell r="ANX640">
            <v>0</v>
          </cell>
        </row>
        <row r="641">
          <cell r="C641" t="str">
            <v>I_007-55-1-01.32-1846</v>
          </cell>
          <cell r="D641" t="str">
            <v>Комиэнерго</v>
          </cell>
          <cell r="E641" t="str">
            <v>П</v>
          </cell>
          <cell r="F641" t="str">
            <v>ТПиР</v>
          </cell>
          <cell r="K641">
            <v>2023</v>
          </cell>
          <cell r="M641">
            <v>2023</v>
          </cell>
          <cell r="ALO641" t="str">
            <v>с. Богородск</v>
          </cell>
          <cell r="ALV641" t="str">
            <v>Не относится</v>
          </cell>
          <cell r="AMY641">
            <v>0</v>
          </cell>
          <cell r="ANA641">
            <v>0</v>
          </cell>
          <cell r="ANV641">
            <v>0</v>
          </cell>
          <cell r="ANX641">
            <v>0</v>
          </cell>
        </row>
        <row r="642">
          <cell r="C642" t="str">
            <v>I_007-55-1-01.32-1848</v>
          </cell>
          <cell r="D642" t="str">
            <v>Комиэнерго</v>
          </cell>
          <cell r="E642" t="str">
            <v>П</v>
          </cell>
          <cell r="F642" t="str">
            <v>ТПиР</v>
          </cell>
          <cell r="K642">
            <v>2023</v>
          </cell>
          <cell r="M642">
            <v>2023</v>
          </cell>
          <cell r="ALO642" t="str">
            <v>с. Усть-Нем</v>
          </cell>
          <cell r="ALV642" t="str">
            <v>Не относится</v>
          </cell>
          <cell r="AMY642">
            <v>0</v>
          </cell>
          <cell r="ANA642">
            <v>0</v>
          </cell>
          <cell r="ANV642">
            <v>0</v>
          </cell>
          <cell r="ANX642">
            <v>0</v>
          </cell>
        </row>
        <row r="643">
          <cell r="C643" t="str">
            <v>I_007-55-1-01.32-1849</v>
          </cell>
          <cell r="D643" t="str">
            <v>Комиэнерго</v>
          </cell>
          <cell r="E643" t="str">
            <v>П</v>
          </cell>
          <cell r="F643" t="str">
            <v>ТПиР</v>
          </cell>
          <cell r="K643">
            <v>2023</v>
          </cell>
          <cell r="M643">
            <v>2024</v>
          </cell>
          <cell r="ALO643" t="str">
            <v>с. Чернутьево</v>
          </cell>
          <cell r="ALV643" t="str">
            <v>Не относится</v>
          </cell>
          <cell r="AMY643">
            <v>0</v>
          </cell>
          <cell r="ANA643">
            <v>0</v>
          </cell>
          <cell r="ANV643">
            <v>0</v>
          </cell>
          <cell r="ANX643">
            <v>0</v>
          </cell>
        </row>
        <row r="644">
          <cell r="C644" t="str">
            <v>I_000-54-1-01.12-0673</v>
          </cell>
          <cell r="D644" t="str">
            <v>Комиэнерго</v>
          </cell>
          <cell r="E644" t="str">
            <v>П</v>
          </cell>
          <cell r="F644" t="str">
            <v>ТПиР</v>
          </cell>
          <cell r="K644">
            <v>2024</v>
          </cell>
          <cell r="M644">
            <v>2025</v>
          </cell>
          <cell r="ALO644" t="str">
            <v>п. Нижний Одес</v>
          </cell>
          <cell r="ALV644" t="str">
            <v>Не относится</v>
          </cell>
          <cell r="AMY644">
            <v>0</v>
          </cell>
          <cell r="ANA644">
            <v>0</v>
          </cell>
          <cell r="ANV644">
            <v>0</v>
          </cell>
          <cell r="ANX644">
            <v>0</v>
          </cell>
        </row>
        <row r="645">
          <cell r="C645" t="str">
            <v>I_000-55-1-01.12-1310</v>
          </cell>
          <cell r="D645" t="str">
            <v>Комиэнерго</v>
          </cell>
          <cell r="E645" t="str">
            <v>П</v>
          </cell>
          <cell r="F645" t="str">
            <v>ТПиР</v>
          </cell>
          <cell r="K645">
            <v>2024</v>
          </cell>
          <cell r="M645">
            <v>2025</v>
          </cell>
          <cell r="ALO645" t="str">
            <v>Корткеросский район</v>
          </cell>
          <cell r="ALV645" t="str">
            <v>Не относится</v>
          </cell>
          <cell r="AMY645">
            <v>0</v>
          </cell>
          <cell r="ANA645">
            <v>0</v>
          </cell>
          <cell r="ANV645">
            <v>0</v>
          </cell>
          <cell r="ANX645">
            <v>0</v>
          </cell>
        </row>
        <row r="646">
          <cell r="C646" t="str">
            <v>I_000-55-1-01.32-1858</v>
          </cell>
          <cell r="D646" t="str">
            <v>Комиэнерго</v>
          </cell>
          <cell r="E646" t="str">
            <v>З</v>
          </cell>
          <cell r="F646" t="str">
            <v>ТПиР</v>
          </cell>
          <cell r="K646">
            <v>2017</v>
          </cell>
          <cell r="M646">
            <v>2018</v>
          </cell>
          <cell r="ALO646" t="str">
            <v>г. Сыктывкар</v>
          </cell>
          <cell r="ALV646" t="str">
            <v>Не относится</v>
          </cell>
          <cell r="AMY646">
            <v>0</v>
          </cell>
          <cell r="ANA646">
            <v>0</v>
          </cell>
          <cell r="ANV646">
            <v>0</v>
          </cell>
          <cell r="ANX646">
            <v>0</v>
          </cell>
        </row>
        <row r="647">
          <cell r="C647" t="str">
            <v>I_000-55-1-01.32-1860</v>
          </cell>
          <cell r="D647" t="str">
            <v>Комиэнерго</v>
          </cell>
          <cell r="E647" t="str">
            <v>З</v>
          </cell>
          <cell r="F647" t="str">
            <v>ТПиР</v>
          </cell>
          <cell r="K647">
            <v>2018</v>
          </cell>
          <cell r="M647">
            <v>2018</v>
          </cell>
          <cell r="ALO647" t="str">
            <v>п. Усогорск</v>
          </cell>
          <cell r="ALV647" t="str">
            <v>Не относится</v>
          </cell>
          <cell r="AMY647">
            <v>0</v>
          </cell>
          <cell r="ANA647">
            <v>0</v>
          </cell>
          <cell r="ANV647">
            <v>0</v>
          </cell>
          <cell r="ANX647">
            <v>0</v>
          </cell>
        </row>
        <row r="648">
          <cell r="C648" t="str">
            <v>I_007-54-1-01.32-0490</v>
          </cell>
          <cell r="D648" t="str">
            <v>Комиэнерго</v>
          </cell>
          <cell r="E648" t="str">
            <v>П</v>
          </cell>
          <cell r="F648" t="str">
            <v>ТПиР</v>
          </cell>
          <cell r="K648">
            <v>2025</v>
          </cell>
          <cell r="M648">
            <v>2026</v>
          </cell>
          <cell r="ALO648" t="str">
            <v>п. Митрофан</v>
          </cell>
          <cell r="ALV648" t="str">
            <v>Не относится</v>
          </cell>
          <cell r="AMY648">
            <v>0</v>
          </cell>
          <cell r="ANA648">
            <v>0</v>
          </cell>
          <cell r="ANV648">
            <v>0</v>
          </cell>
          <cell r="ANX648">
            <v>0</v>
          </cell>
        </row>
        <row r="649">
          <cell r="C649" t="str">
            <v>I_007-54-1-01.32-0489</v>
          </cell>
          <cell r="D649" t="str">
            <v>Комиэнерго</v>
          </cell>
          <cell r="E649" t="str">
            <v>П</v>
          </cell>
          <cell r="F649" t="str">
            <v>ТПиР</v>
          </cell>
          <cell r="K649">
            <v>2024</v>
          </cell>
          <cell r="M649">
            <v>2025</v>
          </cell>
          <cell r="ALO649" t="str">
            <v>д. Дутово</v>
          </cell>
          <cell r="ALV649" t="str">
            <v>Не относится</v>
          </cell>
          <cell r="AMY649">
            <v>0</v>
          </cell>
          <cell r="ANA649">
            <v>0</v>
          </cell>
          <cell r="ANV649">
            <v>0</v>
          </cell>
          <cell r="ANX649">
            <v>0</v>
          </cell>
        </row>
        <row r="650">
          <cell r="C650" t="str">
            <v>I_007-55-1-01.32-1868</v>
          </cell>
          <cell r="D650" t="str">
            <v>Комиэнерго</v>
          </cell>
          <cell r="E650" t="str">
            <v>П</v>
          </cell>
          <cell r="F650" t="str">
            <v>ТПиР</v>
          </cell>
          <cell r="K650">
            <v>2024</v>
          </cell>
          <cell r="M650">
            <v>2024</v>
          </cell>
          <cell r="ALO650" t="str">
            <v>Корткеросский район</v>
          </cell>
          <cell r="ALV650" t="str">
            <v>Не относится</v>
          </cell>
          <cell r="AMY650">
            <v>0</v>
          </cell>
          <cell r="ANA650">
            <v>0</v>
          </cell>
          <cell r="ANV650">
            <v>0</v>
          </cell>
          <cell r="ANX650">
            <v>0</v>
          </cell>
        </row>
        <row r="651">
          <cell r="C651" t="str">
            <v>I_007-55-1-01.32-1869</v>
          </cell>
          <cell r="D651" t="str">
            <v>Комиэнерго</v>
          </cell>
          <cell r="E651" t="str">
            <v>П</v>
          </cell>
          <cell r="F651" t="str">
            <v>ТПиР</v>
          </cell>
          <cell r="K651">
            <v>2024</v>
          </cell>
          <cell r="M651">
            <v>2024</v>
          </cell>
          <cell r="ALO651" t="str">
            <v>Корткеросский район</v>
          </cell>
          <cell r="ALV651" t="str">
            <v>Не относится</v>
          </cell>
          <cell r="AMY651">
            <v>0</v>
          </cell>
          <cell r="ANA651">
            <v>0</v>
          </cell>
          <cell r="ANV651">
            <v>0</v>
          </cell>
          <cell r="ANX651">
            <v>0</v>
          </cell>
        </row>
        <row r="652">
          <cell r="C652" t="str">
            <v>I_007-55-1-01.32-1870</v>
          </cell>
          <cell r="D652" t="str">
            <v>Комиэнерго</v>
          </cell>
          <cell r="E652" t="str">
            <v>П</v>
          </cell>
          <cell r="F652" t="str">
            <v>ТПиР</v>
          </cell>
          <cell r="K652">
            <v>2024</v>
          </cell>
          <cell r="M652">
            <v>2025</v>
          </cell>
          <cell r="ALO652" t="str">
            <v>Корткеросский район</v>
          </cell>
          <cell r="ALV652" t="str">
            <v>Не относится</v>
          </cell>
          <cell r="AMY652">
            <v>0</v>
          </cell>
          <cell r="ANA652">
            <v>0</v>
          </cell>
          <cell r="ANV652">
            <v>0</v>
          </cell>
          <cell r="ANX652">
            <v>0</v>
          </cell>
        </row>
        <row r="653">
          <cell r="C653" t="str">
            <v>I_007-55-1-01.32-1871</v>
          </cell>
          <cell r="D653" t="str">
            <v>Комиэнерго</v>
          </cell>
          <cell r="E653" t="str">
            <v>П</v>
          </cell>
          <cell r="F653" t="str">
            <v>ТПиР</v>
          </cell>
          <cell r="K653">
            <v>2025</v>
          </cell>
          <cell r="M653">
            <v>2026</v>
          </cell>
          <cell r="ALO653" t="str">
            <v>Корткеросский район</v>
          </cell>
          <cell r="ALV653" t="str">
            <v>Не относится</v>
          </cell>
          <cell r="AMY653">
            <v>0</v>
          </cell>
          <cell r="ANA653">
            <v>0</v>
          </cell>
          <cell r="ANV653">
            <v>0</v>
          </cell>
          <cell r="ANX653">
            <v>0</v>
          </cell>
        </row>
        <row r="654">
          <cell r="C654" t="str">
            <v>I_000-55-1-01.32-1863</v>
          </cell>
          <cell r="D654" t="str">
            <v>Комиэнерго</v>
          </cell>
          <cell r="E654" t="str">
            <v>П</v>
          </cell>
          <cell r="F654" t="str">
            <v>ТПиР</v>
          </cell>
          <cell r="K654">
            <v>2020</v>
          </cell>
          <cell r="M654">
            <v>2021</v>
          </cell>
          <cell r="ALO654" t="str">
            <v>Сыктывдинский район</v>
          </cell>
          <cell r="ALV654" t="str">
            <v>Не относится</v>
          </cell>
          <cell r="AMY654">
            <v>0</v>
          </cell>
          <cell r="ANA654">
            <v>0</v>
          </cell>
          <cell r="ANV654">
            <v>0</v>
          </cell>
          <cell r="ANX654">
            <v>0</v>
          </cell>
        </row>
        <row r="655">
          <cell r="C655" t="str">
            <v>I_007-52-1-01.41-0625</v>
          </cell>
          <cell r="D655" t="str">
            <v>Комиэнерго</v>
          </cell>
          <cell r="E655" t="str">
            <v>П</v>
          </cell>
          <cell r="F655" t="str">
            <v>ТПиР</v>
          </cell>
          <cell r="K655">
            <v>2024</v>
          </cell>
          <cell r="M655">
            <v>2024</v>
          </cell>
          <cell r="ALO655" t="str">
            <v>г. Усинск, д. Акись</v>
          </cell>
          <cell r="ALV655" t="str">
            <v>Не относится</v>
          </cell>
          <cell r="AMY655">
            <v>0</v>
          </cell>
          <cell r="ANA655">
            <v>0</v>
          </cell>
          <cell r="ANV655">
            <v>0</v>
          </cell>
          <cell r="ANX655">
            <v>0</v>
          </cell>
        </row>
        <row r="656">
          <cell r="C656" t="str">
            <v>I_007-52-1-01.41-0626</v>
          </cell>
          <cell r="D656" t="str">
            <v>Комиэнерго</v>
          </cell>
          <cell r="E656" t="str">
            <v>П</v>
          </cell>
          <cell r="F656" t="str">
            <v>ТПиР</v>
          </cell>
          <cell r="K656">
            <v>2024</v>
          </cell>
          <cell r="M656">
            <v>2024</v>
          </cell>
          <cell r="ALO656" t="str">
            <v>г. Усинск, д. Акись</v>
          </cell>
          <cell r="ALV656" t="str">
            <v>Не относится</v>
          </cell>
          <cell r="AMY656">
            <v>0</v>
          </cell>
          <cell r="ANA656">
            <v>0</v>
          </cell>
          <cell r="ANV656">
            <v>0</v>
          </cell>
          <cell r="ANX656">
            <v>0</v>
          </cell>
        </row>
        <row r="657">
          <cell r="C657" t="str">
            <v>I_007-52-1-01.41-0627</v>
          </cell>
          <cell r="D657" t="str">
            <v>Комиэнерго</v>
          </cell>
          <cell r="E657" t="str">
            <v>П</v>
          </cell>
          <cell r="F657" t="str">
            <v>ТПиР</v>
          </cell>
          <cell r="K657">
            <v>2024</v>
          </cell>
          <cell r="M657">
            <v>2024</v>
          </cell>
          <cell r="ALO657" t="str">
            <v>г. Усинск, д. Акись</v>
          </cell>
          <cell r="ALV657" t="str">
            <v>Не относится</v>
          </cell>
          <cell r="AMY657">
            <v>0</v>
          </cell>
          <cell r="ANA657">
            <v>0</v>
          </cell>
          <cell r="ANV657">
            <v>0</v>
          </cell>
          <cell r="ANX657">
            <v>0</v>
          </cell>
        </row>
        <row r="658">
          <cell r="C658" t="str">
            <v>I_007-52-1-01.41-0628</v>
          </cell>
          <cell r="D658" t="str">
            <v>Комиэнерго</v>
          </cell>
          <cell r="E658" t="str">
            <v>П</v>
          </cell>
          <cell r="F658" t="str">
            <v>ТПиР</v>
          </cell>
          <cell r="K658">
            <v>2024</v>
          </cell>
          <cell r="M658">
            <v>2024</v>
          </cell>
          <cell r="ALO658" t="str">
            <v>г. Усинск, д. Усть-Лыжа</v>
          </cell>
          <cell r="ALV658" t="str">
            <v>Не относится</v>
          </cell>
          <cell r="AMY658">
            <v>0</v>
          </cell>
          <cell r="ANA658">
            <v>0</v>
          </cell>
          <cell r="ANV658">
            <v>0</v>
          </cell>
          <cell r="ANX658">
            <v>0</v>
          </cell>
        </row>
        <row r="659">
          <cell r="C659" t="str">
            <v>I_007-52-1-01.41-0629</v>
          </cell>
          <cell r="D659" t="str">
            <v>Комиэнерго</v>
          </cell>
          <cell r="E659" t="str">
            <v>П</v>
          </cell>
          <cell r="F659" t="str">
            <v>ТПиР</v>
          </cell>
          <cell r="K659">
            <v>2024</v>
          </cell>
          <cell r="M659">
            <v>2024</v>
          </cell>
          <cell r="ALO659" t="str">
            <v>г. Усинск, д. Усть-Лыжа</v>
          </cell>
          <cell r="ALV659" t="str">
            <v>Не относится</v>
          </cell>
          <cell r="AMY659">
            <v>0</v>
          </cell>
          <cell r="ANA659">
            <v>0</v>
          </cell>
          <cell r="ANV659">
            <v>0</v>
          </cell>
          <cell r="ANX659">
            <v>0</v>
          </cell>
        </row>
        <row r="660">
          <cell r="C660" t="str">
            <v>I_007-52-1-01.41-0630</v>
          </cell>
          <cell r="D660" t="str">
            <v>Комиэнерго</v>
          </cell>
          <cell r="E660" t="str">
            <v>П</v>
          </cell>
          <cell r="F660" t="str">
            <v>ТПиР</v>
          </cell>
          <cell r="K660">
            <v>2024</v>
          </cell>
          <cell r="M660">
            <v>2024</v>
          </cell>
          <cell r="ALO660" t="str">
            <v>г. Усинск, д. Усть-Лыжа</v>
          </cell>
          <cell r="ALV660" t="str">
            <v>Не относится</v>
          </cell>
          <cell r="AMY660">
            <v>0</v>
          </cell>
          <cell r="ANA660">
            <v>0</v>
          </cell>
          <cell r="ANV660">
            <v>0</v>
          </cell>
          <cell r="ANX660">
            <v>0</v>
          </cell>
        </row>
        <row r="661">
          <cell r="C661" t="str">
            <v>I_007-52-1-01.41-0631</v>
          </cell>
          <cell r="D661" t="str">
            <v>Комиэнерго</v>
          </cell>
          <cell r="E661" t="str">
            <v>П</v>
          </cell>
          <cell r="F661" t="str">
            <v>ТПиР</v>
          </cell>
          <cell r="K661">
            <v>2024</v>
          </cell>
          <cell r="M661">
            <v>2024</v>
          </cell>
          <cell r="ALO661" t="str">
            <v>г. Усинск, д. Усть-Лыжа</v>
          </cell>
          <cell r="ALV661" t="str">
            <v>Не относится</v>
          </cell>
          <cell r="AMY661">
            <v>0</v>
          </cell>
          <cell r="ANA661">
            <v>0</v>
          </cell>
          <cell r="ANV661">
            <v>0</v>
          </cell>
          <cell r="ANX661">
            <v>0</v>
          </cell>
        </row>
        <row r="662">
          <cell r="C662" t="str">
            <v>I_007-52-1-01.41-0632</v>
          </cell>
          <cell r="D662" t="str">
            <v>Комиэнерго</v>
          </cell>
          <cell r="E662" t="str">
            <v>П</v>
          </cell>
          <cell r="F662" t="str">
            <v>ТПиР</v>
          </cell>
          <cell r="K662">
            <v>2024</v>
          </cell>
          <cell r="M662">
            <v>2024</v>
          </cell>
          <cell r="ALO662" t="str">
            <v>г. Усинск, д. Усть-Лыжа</v>
          </cell>
          <cell r="ALV662" t="str">
            <v>Не относится</v>
          </cell>
          <cell r="AMY662">
            <v>0</v>
          </cell>
          <cell r="ANA662">
            <v>0</v>
          </cell>
          <cell r="ANV662">
            <v>0</v>
          </cell>
          <cell r="ANX662">
            <v>0</v>
          </cell>
        </row>
        <row r="663">
          <cell r="C663" t="str">
            <v>I_007-52-1-01.41-0633</v>
          </cell>
          <cell r="D663" t="str">
            <v>Комиэнерго</v>
          </cell>
          <cell r="E663" t="str">
            <v>П</v>
          </cell>
          <cell r="F663" t="str">
            <v>ТПиР</v>
          </cell>
          <cell r="K663">
            <v>2024</v>
          </cell>
          <cell r="M663">
            <v>2024</v>
          </cell>
          <cell r="ALO663" t="str">
            <v>г. Усинск, д. Усть-Лыжа</v>
          </cell>
          <cell r="ALV663" t="str">
            <v>Не относится</v>
          </cell>
          <cell r="AMY663">
            <v>0</v>
          </cell>
          <cell r="ANA663">
            <v>0</v>
          </cell>
          <cell r="ANV663">
            <v>0</v>
          </cell>
          <cell r="ANX663">
            <v>0</v>
          </cell>
        </row>
        <row r="664">
          <cell r="C664" t="str">
            <v>I_007-55-1-01.32-1874</v>
          </cell>
          <cell r="D664" t="str">
            <v>Комиэнерго</v>
          </cell>
          <cell r="E664" t="str">
            <v>З</v>
          </cell>
          <cell r="F664" t="str">
            <v>ТПиР</v>
          </cell>
          <cell r="K664">
            <v>2018</v>
          </cell>
          <cell r="M664">
            <v>2018</v>
          </cell>
          <cell r="ALO664" t="str">
            <v>п. Зеленец</v>
          </cell>
          <cell r="ALV664" t="str">
            <v>Не относится</v>
          </cell>
          <cell r="AMY664">
            <v>0</v>
          </cell>
          <cell r="ANA664">
            <v>0</v>
          </cell>
          <cell r="ANV664">
            <v>0</v>
          </cell>
          <cell r="ANX664">
            <v>0</v>
          </cell>
        </row>
        <row r="665">
          <cell r="C665" t="str">
            <v>I_000-54-1-01.31-0284</v>
          </cell>
          <cell r="D665" t="str">
            <v>Комиэнерго</v>
          </cell>
          <cell r="E665" t="str">
            <v>П</v>
          </cell>
          <cell r="F665" t="str">
            <v>ТПиР</v>
          </cell>
          <cell r="K665">
            <v>2021</v>
          </cell>
          <cell r="M665">
            <v>2022</v>
          </cell>
          <cell r="ALO665" t="str">
            <v>с. Кедва</v>
          </cell>
          <cell r="ALV665" t="str">
            <v>Не относится</v>
          </cell>
          <cell r="AMY665">
            <v>0</v>
          </cell>
          <cell r="ANA665">
            <v>0</v>
          </cell>
          <cell r="ANV665">
            <v>0</v>
          </cell>
          <cell r="ANX665">
            <v>0</v>
          </cell>
        </row>
        <row r="666">
          <cell r="C666" t="str">
            <v>I_000-54-1-01.12-0674</v>
          </cell>
          <cell r="D666" t="str">
            <v>Комиэнерго</v>
          </cell>
          <cell r="E666" t="str">
            <v>П</v>
          </cell>
          <cell r="F666" t="str">
            <v>ТПиР</v>
          </cell>
          <cell r="K666">
            <v>2025</v>
          </cell>
          <cell r="M666">
            <v>2026</v>
          </cell>
          <cell r="ALO666" t="str">
            <v>п. Нижний Одес</v>
          </cell>
          <cell r="ALV666" t="str">
            <v>Не относится</v>
          </cell>
          <cell r="AMY666">
            <v>0</v>
          </cell>
          <cell r="ANA666">
            <v>0</v>
          </cell>
          <cell r="ANV666">
            <v>0</v>
          </cell>
          <cell r="ANX666">
            <v>0</v>
          </cell>
        </row>
        <row r="667">
          <cell r="C667" t="str">
            <v>I_000-51-1-01.21-0006</v>
          </cell>
          <cell r="D667" t="str">
            <v>Комиэнерго</v>
          </cell>
          <cell r="E667" t="str">
            <v>П</v>
          </cell>
          <cell r="F667" t="str">
            <v>ТПиР</v>
          </cell>
          <cell r="K667">
            <v>2024</v>
          </cell>
          <cell r="M667">
            <v>2024</v>
          </cell>
          <cell r="ALO667" t="str">
            <v>г. Воркута</v>
          </cell>
          <cell r="ALV667" t="str">
            <v>Не относится</v>
          </cell>
          <cell r="AMY667">
            <v>0</v>
          </cell>
          <cell r="ANA667">
            <v>0</v>
          </cell>
          <cell r="ANV667">
            <v>0</v>
          </cell>
          <cell r="ANX667">
            <v>0</v>
          </cell>
        </row>
        <row r="668">
          <cell r="C668" t="str">
            <v>I_000-51-1-01.21-0007</v>
          </cell>
          <cell r="D668" t="str">
            <v>Комиэнерго</v>
          </cell>
          <cell r="E668" t="str">
            <v>П</v>
          </cell>
          <cell r="F668" t="str">
            <v>ТПиР</v>
          </cell>
          <cell r="K668">
            <v>2024</v>
          </cell>
          <cell r="M668">
            <v>2024</v>
          </cell>
          <cell r="ALO668" t="str">
            <v>г. Воркута</v>
          </cell>
          <cell r="ALV668" t="str">
            <v>Не относится</v>
          </cell>
          <cell r="AMY668">
            <v>0</v>
          </cell>
          <cell r="ANA668">
            <v>0</v>
          </cell>
          <cell r="ANV668">
            <v>0</v>
          </cell>
          <cell r="ANX668">
            <v>0</v>
          </cell>
        </row>
        <row r="669">
          <cell r="C669" t="str">
            <v>I_007-55-1-01.32-1876</v>
          </cell>
          <cell r="D669" t="str">
            <v>Комиэнерго</v>
          </cell>
          <cell r="E669" t="str">
            <v>П</v>
          </cell>
          <cell r="F669" t="str">
            <v>ТПиР</v>
          </cell>
          <cell r="K669">
            <v>2023</v>
          </cell>
          <cell r="M669">
            <v>2024</v>
          </cell>
          <cell r="ALO669" t="str">
            <v>Корткеросский район</v>
          </cell>
          <cell r="ALV669" t="str">
            <v>Не относится</v>
          </cell>
          <cell r="AMY669">
            <v>0</v>
          </cell>
          <cell r="ANA669">
            <v>0</v>
          </cell>
          <cell r="ANV669">
            <v>0</v>
          </cell>
          <cell r="ANX669">
            <v>0</v>
          </cell>
        </row>
        <row r="670">
          <cell r="C670" t="str">
            <v>I_000-55-1-01.12-1313</v>
          </cell>
          <cell r="D670" t="str">
            <v>Комиэнерго</v>
          </cell>
          <cell r="E670" t="str">
            <v>С</v>
          </cell>
          <cell r="F670" t="str">
            <v>ТПиР</v>
          </cell>
          <cell r="K670">
            <v>2019</v>
          </cell>
          <cell r="M670">
            <v>2019</v>
          </cell>
          <cell r="ALO670" t="str">
            <v>с. Выльгорт</v>
          </cell>
          <cell r="ALV670" t="str">
            <v>Не относится</v>
          </cell>
          <cell r="AMY670">
            <v>0</v>
          </cell>
          <cell r="ANA670">
            <v>0</v>
          </cell>
          <cell r="ANV670">
            <v>0</v>
          </cell>
          <cell r="ANX670">
            <v>0</v>
          </cell>
        </row>
        <row r="671">
          <cell r="C671" t="str">
            <v>I_007-55-1-01.32-1878</v>
          </cell>
          <cell r="D671" t="str">
            <v>Комиэнерго</v>
          </cell>
          <cell r="E671" t="str">
            <v>З</v>
          </cell>
          <cell r="F671" t="str">
            <v>ТПиР</v>
          </cell>
          <cell r="K671">
            <v>2018</v>
          </cell>
          <cell r="M671">
            <v>2018</v>
          </cell>
          <cell r="ALO671" t="str">
            <v>с. Усть-Вымь</v>
          </cell>
          <cell r="ALV671" t="str">
            <v>Не относится</v>
          </cell>
          <cell r="AMY671">
            <v>0</v>
          </cell>
          <cell r="ANA671">
            <v>0</v>
          </cell>
          <cell r="ANV671">
            <v>0</v>
          </cell>
          <cell r="ANX671">
            <v>0</v>
          </cell>
        </row>
        <row r="672">
          <cell r="C672" t="str">
            <v>I_004-55-1-01.12-1314</v>
          </cell>
          <cell r="D672" t="str">
            <v>Комиэнерго</v>
          </cell>
          <cell r="E672" t="str">
            <v>И</v>
          </cell>
          <cell r="F672" t="str">
            <v>ТПиР</v>
          </cell>
          <cell r="K672">
            <v>2019</v>
          </cell>
          <cell r="M672">
            <v>2019</v>
          </cell>
          <cell r="ALO672" t="str">
            <v>Удорский район</v>
          </cell>
          <cell r="ALV672" t="str">
            <v>Не относится</v>
          </cell>
          <cell r="AMY672">
            <v>0</v>
          </cell>
          <cell r="ANA672">
            <v>0</v>
          </cell>
          <cell r="ANV672">
            <v>0</v>
          </cell>
          <cell r="ANX672">
            <v>0</v>
          </cell>
        </row>
        <row r="673">
          <cell r="C673" t="str">
            <v>I_004-55-1-01.21-0009</v>
          </cell>
          <cell r="D673" t="str">
            <v>Комиэнерго</v>
          </cell>
          <cell r="E673" t="str">
            <v>И</v>
          </cell>
          <cell r="F673" t="str">
            <v>ТПиР</v>
          </cell>
          <cell r="K673">
            <v>2019</v>
          </cell>
          <cell r="M673">
            <v>2020</v>
          </cell>
          <cell r="ALO673" t="str">
            <v>Княжпогостский район</v>
          </cell>
          <cell r="ALV673" t="str">
            <v>Не относится</v>
          </cell>
          <cell r="AMY673">
            <v>0</v>
          </cell>
          <cell r="ANA673">
            <v>0</v>
          </cell>
          <cell r="ANV673">
            <v>0</v>
          </cell>
          <cell r="ANX673">
            <v>0</v>
          </cell>
        </row>
        <row r="674">
          <cell r="C674" t="str">
            <v>I_004-55-1-01.21-0010</v>
          </cell>
          <cell r="D674" t="str">
            <v>Комиэнерго</v>
          </cell>
          <cell r="E674" t="str">
            <v>И</v>
          </cell>
          <cell r="F674" t="str">
            <v>ТПиР</v>
          </cell>
          <cell r="K674">
            <v>2019</v>
          </cell>
          <cell r="M674">
            <v>2020</v>
          </cell>
          <cell r="ALO674" t="str">
            <v>Удорский район</v>
          </cell>
          <cell r="ALV674" t="str">
            <v>Не относится</v>
          </cell>
          <cell r="AMY674">
            <v>0</v>
          </cell>
          <cell r="ANA674">
            <v>0</v>
          </cell>
          <cell r="ANV674">
            <v>0</v>
          </cell>
          <cell r="ANX674">
            <v>0</v>
          </cell>
        </row>
        <row r="675">
          <cell r="C675" t="str">
            <v>I_000-54-1-02.41-0417</v>
          </cell>
          <cell r="D675" t="str">
            <v>Комиэнерго</v>
          </cell>
          <cell r="E675" t="str">
            <v>П</v>
          </cell>
          <cell r="F675" t="str">
            <v>ТПиР</v>
          </cell>
          <cell r="K675">
            <v>2019</v>
          </cell>
          <cell r="M675">
            <v>2019</v>
          </cell>
          <cell r="ALO675" t="str">
            <v>г. Сосногорск</v>
          </cell>
          <cell r="ALV675" t="str">
            <v>Не относится</v>
          </cell>
          <cell r="AMY675">
            <v>0</v>
          </cell>
          <cell r="ANA675">
            <v>0</v>
          </cell>
          <cell r="ANV675">
            <v>0</v>
          </cell>
          <cell r="ANX675">
            <v>0</v>
          </cell>
        </row>
        <row r="676">
          <cell r="C676" t="str">
            <v>F_000-52-1-01.11-0005</v>
          </cell>
          <cell r="D676" t="str">
            <v>Комиэнерго</v>
          </cell>
          <cell r="E676" t="str">
            <v>П</v>
          </cell>
          <cell r="F676" t="str">
            <v>ТПиР</v>
          </cell>
          <cell r="K676">
            <v>0</v>
          </cell>
          <cell r="M676">
            <v>0</v>
          </cell>
          <cell r="ALO676" t="str">
            <v>Усинский район</v>
          </cell>
          <cell r="ALV676" t="str">
            <v>Не относится</v>
          </cell>
          <cell r="AMY676">
            <v>0</v>
          </cell>
          <cell r="ANA676">
            <v>0</v>
          </cell>
          <cell r="ANV676">
            <v>0</v>
          </cell>
          <cell r="ANX676">
            <v>0</v>
          </cell>
        </row>
        <row r="677">
          <cell r="C677" t="str">
            <v>F_000-52-1-01.11-0003</v>
          </cell>
          <cell r="D677" t="str">
            <v>Комиэнерго</v>
          </cell>
          <cell r="E677" t="str">
            <v>П</v>
          </cell>
          <cell r="F677" t="str">
            <v>ТПиР</v>
          </cell>
          <cell r="K677">
            <v>0</v>
          </cell>
          <cell r="M677">
            <v>0</v>
          </cell>
          <cell r="ALO677" t="str">
            <v>Усинский район</v>
          </cell>
          <cell r="ALV677" t="str">
            <v>Не относится</v>
          </cell>
          <cell r="AMY677">
            <v>0</v>
          </cell>
          <cell r="ANA677">
            <v>0</v>
          </cell>
          <cell r="ANV677">
            <v>0</v>
          </cell>
          <cell r="ANX677">
            <v>0</v>
          </cell>
        </row>
        <row r="678">
          <cell r="C678" t="str">
            <v>F_000-52-1-01.12-0029</v>
          </cell>
          <cell r="D678" t="str">
            <v>Комиэнерго</v>
          </cell>
          <cell r="E678" t="str">
            <v>П</v>
          </cell>
          <cell r="F678" t="str">
            <v>ТПиР</v>
          </cell>
          <cell r="K678">
            <v>0</v>
          </cell>
          <cell r="M678">
            <v>0</v>
          </cell>
          <cell r="ALO678" t="str">
            <v>Печорский район</v>
          </cell>
          <cell r="ALV678" t="str">
            <v>Не относится</v>
          </cell>
          <cell r="AMY678">
            <v>0</v>
          </cell>
          <cell r="ANA678">
            <v>0</v>
          </cell>
          <cell r="ANV678">
            <v>0</v>
          </cell>
          <cell r="ANX678">
            <v>0</v>
          </cell>
        </row>
        <row r="679">
          <cell r="C679" t="str">
            <v>F_000-54-1-01.12-0660</v>
          </cell>
          <cell r="D679" t="str">
            <v>Комиэнерго</v>
          </cell>
          <cell r="E679" t="str">
            <v>П</v>
          </cell>
          <cell r="F679" t="str">
            <v>ТПиР</v>
          </cell>
          <cell r="K679">
            <v>0</v>
          </cell>
          <cell r="M679">
            <v>0</v>
          </cell>
          <cell r="ALO679" t="str">
            <v>Сосногорский и Вуктыльский районы</v>
          </cell>
          <cell r="ALV679" t="str">
            <v>Не относится</v>
          </cell>
          <cell r="AMY679">
            <v>0</v>
          </cell>
          <cell r="ANA679">
            <v>0</v>
          </cell>
          <cell r="ANV679">
            <v>0</v>
          </cell>
          <cell r="ANX679">
            <v>0</v>
          </cell>
        </row>
        <row r="680">
          <cell r="C680" t="str">
            <v>F_000-54-1-01.12-0670</v>
          </cell>
          <cell r="D680" t="str">
            <v>Комиэнерго</v>
          </cell>
          <cell r="E680" t="str">
            <v>П</v>
          </cell>
          <cell r="F680" t="str">
            <v>ТПиР</v>
          </cell>
          <cell r="K680">
            <v>0</v>
          </cell>
          <cell r="M680">
            <v>0</v>
          </cell>
          <cell r="ALO680" t="str">
            <v>Троицко-Печорский район</v>
          </cell>
          <cell r="ALV680" t="str">
            <v>Не относится</v>
          </cell>
          <cell r="AMY680">
            <v>0</v>
          </cell>
          <cell r="ANA680">
            <v>0</v>
          </cell>
          <cell r="ANV680">
            <v>0</v>
          </cell>
          <cell r="ANX680">
            <v>0</v>
          </cell>
        </row>
        <row r="681">
          <cell r="C681" t="str">
            <v>F_000-54-1-01.21-0511</v>
          </cell>
          <cell r="D681" t="str">
            <v>Комиэнерго</v>
          </cell>
          <cell r="E681" t="str">
            <v>С</v>
          </cell>
          <cell r="F681" t="str">
            <v>ТПиР</v>
          </cell>
          <cell r="K681">
            <v>0</v>
          </cell>
          <cell r="M681">
            <v>0</v>
          </cell>
          <cell r="ALO681" t="str">
            <v>Сосногорский район</v>
          </cell>
          <cell r="ALV681" t="str">
            <v>Не относится</v>
          </cell>
          <cell r="AMY681">
            <v>0</v>
          </cell>
          <cell r="ANA681">
            <v>0</v>
          </cell>
          <cell r="ANV681">
            <v>0</v>
          </cell>
          <cell r="ANX681">
            <v>0</v>
          </cell>
        </row>
        <row r="682">
          <cell r="C682" t="str">
            <v>F_000-52-1-01.21-0062</v>
          </cell>
          <cell r="D682" t="str">
            <v>Комиэнерго</v>
          </cell>
          <cell r="E682" t="str">
            <v>П</v>
          </cell>
          <cell r="F682" t="str">
            <v>ТПиР</v>
          </cell>
          <cell r="K682">
            <v>0</v>
          </cell>
          <cell r="M682">
            <v>0</v>
          </cell>
          <cell r="ALO682" t="str">
            <v>Усинский район</v>
          </cell>
          <cell r="ALV682" t="str">
            <v>Не относится</v>
          </cell>
          <cell r="AMY682">
            <v>0</v>
          </cell>
          <cell r="ANA682">
            <v>0</v>
          </cell>
          <cell r="ANV682">
            <v>0</v>
          </cell>
          <cell r="ANX682">
            <v>0</v>
          </cell>
        </row>
        <row r="683">
          <cell r="C683" t="str">
            <v>F_000-52-1-01.21-0067</v>
          </cell>
          <cell r="D683" t="str">
            <v>Комиэнерго</v>
          </cell>
          <cell r="E683" t="str">
            <v>П</v>
          </cell>
          <cell r="F683" t="str">
            <v>ТПиР</v>
          </cell>
          <cell r="K683">
            <v>0</v>
          </cell>
          <cell r="M683">
            <v>0</v>
          </cell>
          <cell r="ALO683" t="str">
            <v>Усинский район</v>
          </cell>
          <cell r="ALV683" t="str">
            <v>Не относится</v>
          </cell>
          <cell r="AMY683">
            <v>0</v>
          </cell>
          <cell r="ANA683">
            <v>0</v>
          </cell>
          <cell r="ANV683">
            <v>0</v>
          </cell>
          <cell r="ANX683">
            <v>0</v>
          </cell>
        </row>
        <row r="684">
          <cell r="C684" t="str">
            <v>F_000-52-1-01.21-0068</v>
          </cell>
          <cell r="D684" t="str">
            <v>Комиэнерго</v>
          </cell>
          <cell r="E684" t="str">
            <v>П</v>
          </cell>
          <cell r="F684" t="str">
            <v>ТПиР</v>
          </cell>
          <cell r="K684">
            <v>0</v>
          </cell>
          <cell r="M684">
            <v>0</v>
          </cell>
          <cell r="ALO684" t="str">
            <v>Усинский район</v>
          </cell>
          <cell r="ALV684" t="str">
            <v>Не относится</v>
          </cell>
          <cell r="AMY684">
            <v>0</v>
          </cell>
          <cell r="ANA684">
            <v>0</v>
          </cell>
          <cell r="ANV684">
            <v>0</v>
          </cell>
          <cell r="ANX684">
            <v>0</v>
          </cell>
        </row>
        <row r="685">
          <cell r="C685" t="str">
            <v>F_000-52-1-01.21-0050</v>
          </cell>
          <cell r="D685" t="str">
            <v>Комиэнерго</v>
          </cell>
          <cell r="E685" t="str">
            <v>П</v>
          </cell>
          <cell r="F685" t="str">
            <v>ТПиР</v>
          </cell>
          <cell r="K685">
            <v>0</v>
          </cell>
          <cell r="M685">
            <v>0</v>
          </cell>
          <cell r="ALO685" t="str">
            <v>Усинский район</v>
          </cell>
          <cell r="ALV685" t="str">
            <v>Не относится</v>
          </cell>
          <cell r="AMY685">
            <v>0</v>
          </cell>
          <cell r="ANA685">
            <v>0</v>
          </cell>
          <cell r="ANV685">
            <v>0</v>
          </cell>
          <cell r="ANX685">
            <v>0</v>
          </cell>
        </row>
        <row r="686">
          <cell r="C686" t="str">
            <v>F_000-52-1-01.21-0064</v>
          </cell>
          <cell r="D686" t="str">
            <v>Комиэнерго</v>
          </cell>
          <cell r="E686" t="str">
            <v>П</v>
          </cell>
          <cell r="F686" t="str">
            <v>ТПиР</v>
          </cell>
          <cell r="K686">
            <v>0</v>
          </cell>
          <cell r="M686">
            <v>0</v>
          </cell>
          <cell r="ALO686" t="str">
            <v>Усинский район</v>
          </cell>
          <cell r="ALV686" t="str">
            <v>Не относится</v>
          </cell>
          <cell r="AMY686">
            <v>0</v>
          </cell>
          <cell r="ANA686">
            <v>0</v>
          </cell>
          <cell r="ANV686">
            <v>0</v>
          </cell>
          <cell r="ANX686">
            <v>0</v>
          </cell>
        </row>
        <row r="687">
          <cell r="C687" t="str">
            <v>F_000-51-1-01.21-0002</v>
          </cell>
          <cell r="D687" t="str">
            <v>Комиэнерго</v>
          </cell>
          <cell r="E687" t="str">
            <v>П</v>
          </cell>
          <cell r="F687" t="str">
            <v>ТПиР</v>
          </cell>
          <cell r="K687">
            <v>0</v>
          </cell>
          <cell r="M687">
            <v>0</v>
          </cell>
          <cell r="ALO687" t="str">
            <v>г. Воркута</v>
          </cell>
          <cell r="ALV687" t="str">
            <v>Не относится</v>
          </cell>
          <cell r="AMY687">
            <v>0</v>
          </cell>
          <cell r="ANA687">
            <v>0</v>
          </cell>
          <cell r="ANV687">
            <v>0</v>
          </cell>
          <cell r="ANX687">
            <v>0</v>
          </cell>
        </row>
        <row r="688">
          <cell r="C688" t="str">
            <v>F_000-54-1-01.21-0520</v>
          </cell>
          <cell r="D688" t="str">
            <v>Комиэнерго</v>
          </cell>
          <cell r="E688" t="str">
            <v>П</v>
          </cell>
          <cell r="F688" t="str">
            <v>ТПиР</v>
          </cell>
          <cell r="K688">
            <v>0</v>
          </cell>
          <cell r="M688">
            <v>0</v>
          </cell>
          <cell r="ALO688" t="str">
            <v>Сосногорский район</v>
          </cell>
          <cell r="ALV688" t="str">
            <v>Не относится</v>
          </cell>
          <cell r="AMY688">
            <v>0</v>
          </cell>
          <cell r="ANA688">
            <v>0</v>
          </cell>
          <cell r="ANV688">
            <v>0</v>
          </cell>
          <cell r="ANX688">
            <v>0</v>
          </cell>
        </row>
        <row r="689">
          <cell r="C689" t="str">
            <v>F_000-55-1-01.41-0101</v>
          </cell>
          <cell r="D689" t="str">
            <v>Комиэнерго</v>
          </cell>
          <cell r="E689" t="str">
            <v>П</v>
          </cell>
          <cell r="F689" t="str">
            <v>ТПиР</v>
          </cell>
          <cell r="K689">
            <v>0</v>
          </cell>
          <cell r="M689">
            <v>0</v>
          </cell>
          <cell r="ALO689" t="str">
            <v>с. Летка</v>
          </cell>
          <cell r="ALV689" t="str">
            <v>Не относится</v>
          </cell>
          <cell r="AMY689">
            <v>0</v>
          </cell>
          <cell r="ANA689">
            <v>0</v>
          </cell>
          <cell r="ANV689">
            <v>0</v>
          </cell>
          <cell r="ANX689">
            <v>0</v>
          </cell>
        </row>
        <row r="690">
          <cell r="C690" t="str">
            <v>J_000-51-1-01.21-0010</v>
          </cell>
          <cell r="D690" t="str">
            <v>Комиэнерго</v>
          </cell>
          <cell r="E690" t="str">
            <v>П</v>
          </cell>
          <cell r="F690" t="str">
            <v>ТПиР</v>
          </cell>
          <cell r="K690">
            <v>2020</v>
          </cell>
          <cell r="M690">
            <v>2021</v>
          </cell>
          <cell r="ALO690" t="str">
            <v>г.Воркута</v>
          </cell>
          <cell r="ALV690" t="str">
            <v>Не относится</v>
          </cell>
          <cell r="AMY690">
            <v>0</v>
          </cell>
          <cell r="ANA690">
            <v>0</v>
          </cell>
          <cell r="ANX690">
            <v>0</v>
          </cell>
        </row>
        <row r="691">
          <cell r="C691" t="str">
            <v>J_000-51-1-01.33-0172</v>
          </cell>
          <cell r="D691" t="str">
            <v>Комиэнерго</v>
          </cell>
          <cell r="E691" t="str">
            <v>П</v>
          </cell>
          <cell r="F691" t="str">
            <v>ТПиР</v>
          </cell>
          <cell r="K691">
            <v>2020</v>
          </cell>
          <cell r="M691">
            <v>2020</v>
          </cell>
          <cell r="ALO691" t="str">
            <v>г.Воркута</v>
          </cell>
          <cell r="ALV691" t="str">
            <v>Не относится</v>
          </cell>
          <cell r="AMY691">
            <v>0</v>
          </cell>
          <cell r="ANA691">
            <v>0</v>
          </cell>
          <cell r="ANV691">
            <v>0</v>
          </cell>
          <cell r="ANX691">
            <v>0</v>
          </cell>
        </row>
        <row r="692">
          <cell r="C692" t="str">
            <v>J_000-55-1-01.32-1921</v>
          </cell>
          <cell r="D692" t="str">
            <v>Комиэнерго</v>
          </cell>
          <cell r="E692" t="str">
            <v>З</v>
          </cell>
          <cell r="F692" t="str">
            <v>ТПиР</v>
          </cell>
          <cell r="K692">
            <v>2018</v>
          </cell>
          <cell r="M692">
            <v>2019</v>
          </cell>
          <cell r="ALO692" t="str">
            <v>Корткеросский район</v>
          </cell>
          <cell r="ALV692" t="str">
            <v>Не относится</v>
          </cell>
          <cell r="AMY692">
            <v>0</v>
          </cell>
          <cell r="ANA692">
            <v>0</v>
          </cell>
          <cell r="ANV692">
            <v>0</v>
          </cell>
          <cell r="ANX692">
            <v>0</v>
          </cell>
        </row>
        <row r="693">
          <cell r="C693" t="str">
            <v>J_000-55-1-01.41-3619</v>
          </cell>
          <cell r="D693" t="str">
            <v>Комиэнерго</v>
          </cell>
          <cell r="E693" t="str">
            <v>Н</v>
          </cell>
          <cell r="F693" t="str">
            <v>ТПиР</v>
          </cell>
          <cell r="K693">
            <v>2019</v>
          </cell>
          <cell r="M693">
            <v>2020</v>
          </cell>
          <cell r="ALO693" t="str">
            <v>Сыктывдинский район</v>
          </cell>
          <cell r="ALV693" t="str">
            <v>Не относится</v>
          </cell>
          <cell r="AMY693">
            <v>0</v>
          </cell>
          <cell r="ANA693">
            <v>0</v>
          </cell>
          <cell r="ANV693">
            <v>0</v>
          </cell>
          <cell r="ANX693">
            <v>0</v>
          </cell>
        </row>
        <row r="695">
          <cell r="C695" t="str">
            <v>J_000-52-1-01.32-0363</v>
          </cell>
          <cell r="D695" t="str">
            <v>Комиэнерго</v>
          </cell>
          <cell r="E695" t="str">
            <v>С</v>
          </cell>
          <cell r="F695" t="str">
            <v>ТПиР</v>
          </cell>
          <cell r="K695">
            <v>2019</v>
          </cell>
          <cell r="M695">
            <v>2020</v>
          </cell>
          <cell r="ALO695" t="str">
            <v>г.Усинск</v>
          </cell>
          <cell r="ALV695" t="str">
            <v>Не относится</v>
          </cell>
          <cell r="AMY695">
            <v>0</v>
          </cell>
          <cell r="ANA695">
            <v>0</v>
          </cell>
          <cell r="ANV695">
            <v>0</v>
          </cell>
          <cell r="ANX695">
            <v>0</v>
          </cell>
        </row>
        <row r="696">
          <cell r="C696" t="str">
            <v>J_004-55-1-01.12-1336</v>
          </cell>
          <cell r="D696" t="str">
            <v>Комиэнерго</v>
          </cell>
          <cell r="E696" t="str">
            <v>С</v>
          </cell>
          <cell r="F696" t="str">
            <v>ТПиР</v>
          </cell>
          <cell r="K696">
            <v>2019</v>
          </cell>
          <cell r="M696">
            <v>2019</v>
          </cell>
          <cell r="ALO696" t="str">
            <v>Усть-Куломский район</v>
          </cell>
          <cell r="ALV696" t="str">
            <v>Не относится</v>
          </cell>
          <cell r="AMY696">
            <v>0</v>
          </cell>
          <cell r="ANA696">
            <v>0</v>
          </cell>
          <cell r="ANV696">
            <v>0</v>
          </cell>
          <cell r="ANX696">
            <v>0</v>
          </cell>
        </row>
        <row r="697">
          <cell r="C697" t="str">
            <v>J_007-55-1-01.32-1925</v>
          </cell>
          <cell r="D697" t="str">
            <v>Комиэнерго</v>
          </cell>
          <cell r="E697" t="str">
            <v>С</v>
          </cell>
          <cell r="F697" t="str">
            <v>ТПиР</v>
          </cell>
          <cell r="K697">
            <v>2020</v>
          </cell>
          <cell r="M697">
            <v>2020</v>
          </cell>
          <cell r="ALO697" t="str">
            <v>г.Сыктывкар</v>
          </cell>
          <cell r="ALV697" t="str">
            <v>Не относится</v>
          </cell>
          <cell r="AMY697">
            <v>0</v>
          </cell>
          <cell r="ANA697">
            <v>0</v>
          </cell>
          <cell r="ANV697">
            <v>0</v>
          </cell>
          <cell r="ANX697">
            <v>0</v>
          </cell>
        </row>
        <row r="698">
          <cell r="C698" t="str">
            <v>J_007-55-1-01.32-1926</v>
          </cell>
          <cell r="D698" t="str">
            <v>Комиэнерго</v>
          </cell>
          <cell r="E698" t="str">
            <v>С</v>
          </cell>
          <cell r="F698" t="str">
            <v>ТПиР</v>
          </cell>
          <cell r="K698">
            <v>2020</v>
          </cell>
          <cell r="M698">
            <v>2020</v>
          </cell>
          <cell r="ALO698" t="str">
            <v>г.Сыктывкар</v>
          </cell>
          <cell r="ALV698" t="str">
            <v>Не относится</v>
          </cell>
          <cell r="AMY698">
            <v>0</v>
          </cell>
          <cell r="ANA698">
            <v>0</v>
          </cell>
          <cell r="ANV698">
            <v>0</v>
          </cell>
          <cell r="ANX698">
            <v>0</v>
          </cell>
        </row>
        <row r="700">
          <cell r="C700" t="str">
            <v>J_000-52-1-01.31-0040</v>
          </cell>
          <cell r="D700" t="str">
            <v>Комиэнерго</v>
          </cell>
          <cell r="E700" t="str">
            <v>П</v>
          </cell>
          <cell r="F700" t="str">
            <v>ТПиР</v>
          </cell>
          <cell r="K700">
            <v>2023</v>
          </cell>
          <cell r="M700">
            <v>2024</v>
          </cell>
          <cell r="ALO700" t="str">
            <v>г.Сыктывкар</v>
          </cell>
          <cell r="ALV700" t="str">
            <v>Не относится</v>
          </cell>
          <cell r="AMY700">
            <v>0</v>
          </cell>
          <cell r="ANA700">
            <v>0</v>
          </cell>
          <cell r="ANV700">
            <v>0</v>
          </cell>
          <cell r="ANX700">
            <v>0</v>
          </cell>
        </row>
        <row r="701">
          <cell r="C701" t="str">
            <v>J_000-55-1-01.32-1923</v>
          </cell>
          <cell r="D701" t="str">
            <v>Комиэнерго</v>
          </cell>
          <cell r="E701" t="str">
            <v>П</v>
          </cell>
          <cell r="F701" t="str">
            <v>ТПиР</v>
          </cell>
          <cell r="K701">
            <v>2019</v>
          </cell>
          <cell r="M701">
            <v>2019</v>
          </cell>
          <cell r="ALO701" t="str">
            <v>Сысольский район</v>
          </cell>
          <cell r="ALV701" t="str">
            <v>Не относится</v>
          </cell>
          <cell r="AMY701">
            <v>0</v>
          </cell>
          <cell r="ANA701">
            <v>0</v>
          </cell>
          <cell r="ANV701">
            <v>0</v>
          </cell>
          <cell r="ANX701">
            <v>0</v>
          </cell>
        </row>
        <row r="702">
          <cell r="C702" t="str">
            <v>J_000-55-1-01.32-1922</v>
          </cell>
          <cell r="D702" t="str">
            <v>Комиэнерго</v>
          </cell>
          <cell r="E702" t="str">
            <v>П</v>
          </cell>
          <cell r="F702" t="str">
            <v>ТПиР</v>
          </cell>
          <cell r="K702">
            <v>2019</v>
          </cell>
          <cell r="M702">
            <v>2020</v>
          </cell>
          <cell r="ALO702" t="str">
            <v>Сысольский район</v>
          </cell>
          <cell r="ALV702" t="str">
            <v>Не относится</v>
          </cell>
          <cell r="AMY702">
            <v>0</v>
          </cell>
          <cell r="ANA702">
            <v>0</v>
          </cell>
          <cell r="ANV702">
            <v>0</v>
          </cell>
          <cell r="ANX702">
            <v>0</v>
          </cell>
        </row>
        <row r="703">
          <cell r="C703" t="str">
            <v>J_000-55-1-01.32-1938</v>
          </cell>
          <cell r="D703" t="str">
            <v>Комиэнерго</v>
          </cell>
          <cell r="E703" t="str">
            <v>С</v>
          </cell>
          <cell r="F703" t="str">
            <v>ТПиР</v>
          </cell>
          <cell r="K703">
            <v>2019</v>
          </cell>
          <cell r="M703">
            <v>2020</v>
          </cell>
          <cell r="ALO703" t="str">
            <v>Сысольский район</v>
          </cell>
          <cell r="ALV703" t="str">
            <v>Не относится</v>
          </cell>
          <cell r="AMY703">
            <v>0</v>
          </cell>
          <cell r="ANA703">
            <v>0</v>
          </cell>
          <cell r="ANV703">
            <v>0</v>
          </cell>
          <cell r="ANX703">
            <v>0</v>
          </cell>
        </row>
        <row r="706">
          <cell r="C706" t="str">
            <v>Г</v>
          </cell>
          <cell r="D706" t="str">
            <v>Комиэнерго</v>
          </cell>
          <cell r="ALO706">
            <v>0</v>
          </cell>
          <cell r="ALV706">
            <v>0</v>
          </cell>
          <cell r="AMY706">
            <v>0</v>
          </cell>
          <cell r="ANA706">
            <v>0</v>
          </cell>
          <cell r="ANV706">
            <v>0</v>
          </cell>
          <cell r="ANX706">
            <v>0</v>
          </cell>
        </row>
        <row r="707">
          <cell r="C707" t="str">
            <v>F_000-52-1-01.32-0016</v>
          </cell>
          <cell r="D707" t="str">
            <v>Комиэнерго</v>
          </cell>
          <cell r="E707" t="str">
            <v>П</v>
          </cell>
          <cell r="F707" t="str">
            <v>ТПиР</v>
          </cell>
          <cell r="K707">
            <v>0</v>
          </cell>
          <cell r="M707">
            <v>0</v>
          </cell>
          <cell r="ALO707" t="str">
            <v>г. Вуктыл</v>
          </cell>
          <cell r="ALV707" t="str">
            <v>Не относится</v>
          </cell>
          <cell r="AMY707">
            <v>0</v>
          </cell>
          <cell r="ANA707">
            <v>0</v>
          </cell>
          <cell r="ANV707">
            <v>0</v>
          </cell>
          <cell r="ANX707">
            <v>0</v>
          </cell>
        </row>
        <row r="708">
          <cell r="C708" t="str">
            <v>F_000-52-1-01.32-0017</v>
          </cell>
          <cell r="D708" t="str">
            <v>Комиэнерго</v>
          </cell>
          <cell r="E708" t="str">
            <v>З</v>
          </cell>
          <cell r="F708" t="str">
            <v>ТПиР</v>
          </cell>
          <cell r="K708">
            <v>2016</v>
          </cell>
          <cell r="M708">
            <v>2017</v>
          </cell>
          <cell r="ALO708" t="str">
            <v>п. Каджером</v>
          </cell>
          <cell r="ALV708" t="str">
            <v>Не относится</v>
          </cell>
          <cell r="AMY708">
            <v>0</v>
          </cell>
          <cell r="ANA708">
            <v>0</v>
          </cell>
          <cell r="ANV708">
            <v>0</v>
          </cell>
          <cell r="ANX708">
            <v>0</v>
          </cell>
        </row>
        <row r="709">
          <cell r="C709" t="str">
            <v>I_000-52-1-01.32-0356</v>
          </cell>
          <cell r="D709" t="str">
            <v>Комиэнерго</v>
          </cell>
          <cell r="E709" t="str">
            <v>Н</v>
          </cell>
          <cell r="F709" t="str">
            <v>ТПиР</v>
          </cell>
          <cell r="K709">
            <v>0</v>
          </cell>
          <cell r="M709">
            <v>0</v>
          </cell>
          <cell r="ALO709" t="str">
            <v>д. Захарвань, д. Денисовка, с. Щельябож, с. Мутный Материк</v>
          </cell>
          <cell r="ALV709" t="str">
            <v>Не относится</v>
          </cell>
          <cell r="AMY709">
            <v>0</v>
          </cell>
          <cell r="ANA709">
            <v>0</v>
          </cell>
          <cell r="ANV709">
            <v>0</v>
          </cell>
          <cell r="ANX709">
            <v>0</v>
          </cell>
        </row>
        <row r="710">
          <cell r="C710" t="str">
            <v>F_000-52-1-02.31-0207</v>
          </cell>
          <cell r="D710" t="str">
            <v>Комиэнерго</v>
          </cell>
          <cell r="E710" t="str">
            <v>Н</v>
          </cell>
          <cell r="F710" t="str">
            <v>ТПиР</v>
          </cell>
          <cell r="K710">
            <v>0</v>
          </cell>
          <cell r="M710">
            <v>0</v>
          </cell>
          <cell r="ALO710" t="str">
            <v>г. Усинск</v>
          </cell>
          <cell r="ALV710" t="str">
            <v>Не относится</v>
          </cell>
          <cell r="AMY710">
            <v>0</v>
          </cell>
          <cell r="ANA710">
            <v>0</v>
          </cell>
          <cell r="ANV710">
            <v>0</v>
          </cell>
          <cell r="ANX710">
            <v>0</v>
          </cell>
        </row>
        <row r="711">
          <cell r="C711" t="str">
            <v>I_000-52-1-02.32-0001</v>
          </cell>
          <cell r="D711" t="str">
            <v>Комиэнерго</v>
          </cell>
          <cell r="E711" t="str">
            <v>Н</v>
          </cell>
          <cell r="F711" t="str">
            <v>ТПиР</v>
          </cell>
          <cell r="K711">
            <v>2021</v>
          </cell>
          <cell r="M711">
            <v>2021</v>
          </cell>
          <cell r="ALO711" t="str">
            <v>г. Усинск</v>
          </cell>
          <cell r="ALV711" t="str">
            <v>Не относится</v>
          </cell>
          <cell r="AMY711">
            <v>0</v>
          </cell>
          <cell r="ANA711">
            <v>0</v>
          </cell>
          <cell r="ANV711">
            <v>0</v>
          </cell>
          <cell r="ANX711">
            <v>0</v>
          </cell>
        </row>
        <row r="712">
          <cell r="C712" t="str">
            <v>I_000-52-1-02.32-0002</v>
          </cell>
          <cell r="D712" t="str">
            <v>Комиэнерго</v>
          </cell>
          <cell r="E712" t="str">
            <v>Н</v>
          </cell>
          <cell r="F712" t="str">
            <v>ТПиР</v>
          </cell>
          <cell r="K712">
            <v>2021</v>
          </cell>
          <cell r="M712">
            <v>2021</v>
          </cell>
          <cell r="ALO712" t="str">
            <v>г. Усинск</v>
          </cell>
          <cell r="ALV712" t="str">
            <v>Не относится</v>
          </cell>
          <cell r="AMY712">
            <v>0</v>
          </cell>
          <cell r="ANA712">
            <v>0</v>
          </cell>
          <cell r="ANV712">
            <v>0</v>
          </cell>
          <cell r="ANX712">
            <v>0</v>
          </cell>
        </row>
        <row r="713">
          <cell r="C713" t="str">
            <v>F_000-53-1-02.31-0012</v>
          </cell>
          <cell r="D713" t="str">
            <v>Комиэнерго</v>
          </cell>
          <cell r="E713" t="str">
            <v>Н</v>
          </cell>
          <cell r="F713" t="str">
            <v>ТПиР</v>
          </cell>
          <cell r="K713">
            <v>2021</v>
          </cell>
          <cell r="M713">
            <v>2021</v>
          </cell>
          <cell r="ALO713" t="str">
            <v>г. Сыктывкар</v>
          </cell>
          <cell r="ALV713" t="str">
            <v>Не относится</v>
          </cell>
          <cell r="AMY713">
            <v>0</v>
          </cell>
          <cell r="ANA713">
            <v>0</v>
          </cell>
          <cell r="ANV713">
            <v>0</v>
          </cell>
          <cell r="ANX713">
            <v>0</v>
          </cell>
        </row>
        <row r="714">
          <cell r="C714" t="str">
            <v>F_000-55-1-01.12-0604</v>
          </cell>
          <cell r="D714" t="str">
            <v>Комиэнерго</v>
          </cell>
          <cell r="E714" t="str">
            <v>Н</v>
          </cell>
          <cell r="F714" t="str">
            <v>ТПиР</v>
          </cell>
          <cell r="K714">
            <v>0</v>
          </cell>
          <cell r="M714">
            <v>0</v>
          </cell>
          <cell r="ALO714" t="str">
            <v>с. Благоево</v>
          </cell>
          <cell r="ALV714" t="str">
            <v>Не относится</v>
          </cell>
          <cell r="AMY714">
            <v>0</v>
          </cell>
          <cell r="ANA714">
            <v>0</v>
          </cell>
          <cell r="ANV714">
            <v>0</v>
          </cell>
          <cell r="ANX714">
            <v>0</v>
          </cell>
        </row>
        <row r="715">
          <cell r="C715" t="str">
            <v>F_000-52-1-01.32-0015</v>
          </cell>
          <cell r="D715" t="str">
            <v>Комиэнерго</v>
          </cell>
          <cell r="E715" t="str">
            <v>Н</v>
          </cell>
          <cell r="F715" t="str">
            <v>ТПиР</v>
          </cell>
          <cell r="K715">
            <v>0</v>
          </cell>
          <cell r="M715">
            <v>0</v>
          </cell>
          <cell r="ALO715" t="str">
            <v>п. Трош</v>
          </cell>
          <cell r="ALV715" t="str">
            <v>Не относится</v>
          </cell>
          <cell r="AMY715">
            <v>0</v>
          </cell>
          <cell r="ANA715">
            <v>0</v>
          </cell>
          <cell r="ANV715">
            <v>0</v>
          </cell>
          <cell r="ANX715">
            <v>0</v>
          </cell>
        </row>
        <row r="716">
          <cell r="C716" t="str">
            <v>I_000-54-1-01.32-0487</v>
          </cell>
          <cell r="D716" t="str">
            <v>Комиэнерго</v>
          </cell>
          <cell r="E716" t="str">
            <v>Н</v>
          </cell>
          <cell r="F716" t="str">
            <v>ТПиР</v>
          </cell>
          <cell r="K716">
            <v>0</v>
          </cell>
          <cell r="M716">
            <v>0</v>
          </cell>
          <cell r="ALO716" t="str">
            <v>п. Кедва</v>
          </cell>
          <cell r="ALV716" t="str">
            <v>Не относится</v>
          </cell>
          <cell r="AMY716">
            <v>0</v>
          </cell>
          <cell r="ANA716">
            <v>0</v>
          </cell>
          <cell r="ANV716">
            <v>0</v>
          </cell>
          <cell r="ANX716">
            <v>0</v>
          </cell>
        </row>
        <row r="717">
          <cell r="C717" t="str">
            <v>F_000-54-1-01.12-0005</v>
          </cell>
          <cell r="D717" t="str">
            <v>Комиэнерго</v>
          </cell>
          <cell r="E717" t="str">
            <v>Н</v>
          </cell>
          <cell r="F717" t="str">
            <v>ТПиР</v>
          </cell>
          <cell r="K717">
            <v>0</v>
          </cell>
          <cell r="M717">
            <v>0</v>
          </cell>
          <cell r="ALO717" t="str">
            <v>п. Нижний Одес</v>
          </cell>
          <cell r="ALV717" t="str">
            <v>Не относится</v>
          </cell>
          <cell r="AMY717">
            <v>0</v>
          </cell>
          <cell r="ANA717">
            <v>0</v>
          </cell>
          <cell r="ANV717">
            <v>0</v>
          </cell>
          <cell r="ANX717">
            <v>0</v>
          </cell>
        </row>
        <row r="718">
          <cell r="C718" t="str">
            <v>I_000-54-1-01.12-0675</v>
          </cell>
          <cell r="D718" t="str">
            <v>Комиэнерго</v>
          </cell>
          <cell r="E718" t="str">
            <v>Н</v>
          </cell>
          <cell r="F718" t="str">
            <v>ТПиР</v>
          </cell>
          <cell r="K718">
            <v>2024</v>
          </cell>
          <cell r="M718">
            <v>2025</v>
          </cell>
          <cell r="ALO718" t="str">
            <v>г. Сыктывкаре</v>
          </cell>
          <cell r="ALV718" t="str">
            <v>Не относится</v>
          </cell>
          <cell r="AMY718">
            <v>0</v>
          </cell>
          <cell r="ANA718">
            <v>0</v>
          </cell>
          <cell r="ANV718">
            <v>0</v>
          </cell>
          <cell r="ANX718">
            <v>0</v>
          </cell>
        </row>
        <row r="719">
          <cell r="C719" t="str">
            <v>I_000-54-1-01.12-0676</v>
          </cell>
          <cell r="D719" t="str">
            <v>Комиэнерго</v>
          </cell>
          <cell r="E719" t="str">
            <v>Н</v>
          </cell>
          <cell r="F719" t="str">
            <v>ТПиР</v>
          </cell>
          <cell r="K719">
            <v>2024</v>
          </cell>
          <cell r="M719">
            <v>2025</v>
          </cell>
          <cell r="ALO719" t="str">
            <v>с. Благоево</v>
          </cell>
          <cell r="ALV719" t="str">
            <v>Не относится</v>
          </cell>
          <cell r="AMY719">
            <v>0</v>
          </cell>
          <cell r="ANA719">
            <v>0</v>
          </cell>
          <cell r="ANV719">
            <v>0</v>
          </cell>
          <cell r="ANX719">
            <v>0</v>
          </cell>
        </row>
        <row r="720">
          <cell r="C720" t="str">
            <v>I_000-54-1-01.12-0264</v>
          </cell>
          <cell r="D720" t="str">
            <v>Комиэнерго</v>
          </cell>
          <cell r="E720" t="str">
            <v>Н</v>
          </cell>
          <cell r="F720" t="str">
            <v>ТПиР</v>
          </cell>
          <cell r="K720">
            <v>0</v>
          </cell>
          <cell r="M720">
            <v>0</v>
          </cell>
          <cell r="ALO720" t="str">
            <v>Усть-Цилемский район</v>
          </cell>
          <cell r="ALV720" t="str">
            <v>Не относится</v>
          </cell>
          <cell r="AMY720">
            <v>0</v>
          </cell>
          <cell r="ANA720">
            <v>0</v>
          </cell>
          <cell r="ANV720">
            <v>0</v>
          </cell>
          <cell r="ANX720">
            <v>0</v>
          </cell>
        </row>
        <row r="721">
          <cell r="C721" t="str">
            <v>I_000-52-1-01.32-0366</v>
          </cell>
          <cell r="D721" t="str">
            <v>Комиэнерго</v>
          </cell>
          <cell r="E721" t="str">
            <v>Н</v>
          </cell>
          <cell r="F721" t="str">
            <v>ТПиР</v>
          </cell>
          <cell r="K721">
            <v>2025</v>
          </cell>
          <cell r="M721">
            <v>2025</v>
          </cell>
          <cell r="ALO721" t="str">
            <v>г. Печора</v>
          </cell>
          <cell r="ALV721" t="str">
            <v>Не относится</v>
          </cell>
          <cell r="AMY721">
            <v>0</v>
          </cell>
          <cell r="ANA721">
            <v>0</v>
          </cell>
          <cell r="ANV721">
            <v>0</v>
          </cell>
          <cell r="ANX721">
            <v>0</v>
          </cell>
        </row>
        <row r="722">
          <cell r="C722" t="str">
            <v>I_000-52-1-01.32-0367</v>
          </cell>
          <cell r="D722" t="str">
            <v>Комиэнерго</v>
          </cell>
          <cell r="E722" t="str">
            <v>Н</v>
          </cell>
          <cell r="F722" t="str">
            <v>ТПиР</v>
          </cell>
          <cell r="K722">
            <v>2025</v>
          </cell>
          <cell r="M722">
            <v>2025</v>
          </cell>
          <cell r="ALO722" t="str">
            <v>г. Печора</v>
          </cell>
          <cell r="ALV722" t="str">
            <v>Не относится</v>
          </cell>
          <cell r="AMY722">
            <v>0</v>
          </cell>
          <cell r="ANA722">
            <v>0</v>
          </cell>
          <cell r="ANV722">
            <v>0</v>
          </cell>
          <cell r="ANX722">
            <v>0</v>
          </cell>
        </row>
        <row r="723">
          <cell r="C723" t="str">
            <v>I_000-55-1-02.32-0001</v>
          </cell>
          <cell r="D723" t="str">
            <v>Комиэнерго</v>
          </cell>
          <cell r="E723" t="str">
            <v>Н</v>
          </cell>
          <cell r="F723" t="str">
            <v>ТПиР</v>
          </cell>
          <cell r="K723">
            <v>2024</v>
          </cell>
          <cell r="M723">
            <v>2024</v>
          </cell>
          <cell r="ALO723" t="str">
            <v>г. Сыктывкаре</v>
          </cell>
          <cell r="ALV723" t="str">
            <v>Не относится</v>
          </cell>
          <cell r="AMY723">
            <v>0</v>
          </cell>
          <cell r="ANA723">
            <v>0</v>
          </cell>
          <cell r="ANV723">
            <v>0</v>
          </cell>
          <cell r="ANX723">
            <v>0</v>
          </cell>
        </row>
        <row r="724">
          <cell r="C724" t="str">
            <v>I_000-55-1-01.12-1311</v>
          </cell>
          <cell r="D724" t="str">
            <v>Комиэнерго</v>
          </cell>
          <cell r="E724" t="str">
            <v>И</v>
          </cell>
          <cell r="F724" t="str">
            <v>ТПиР</v>
          </cell>
          <cell r="K724">
            <v>2020</v>
          </cell>
          <cell r="M724">
            <v>2021</v>
          </cell>
          <cell r="ALO724" t="str">
            <v>с. Благоево</v>
          </cell>
          <cell r="ALV724" t="str">
            <v>Не относится</v>
          </cell>
          <cell r="AMY724">
            <v>0</v>
          </cell>
          <cell r="ANA724">
            <v>0</v>
          </cell>
          <cell r="ANV724">
            <v>0</v>
          </cell>
          <cell r="ANX724">
            <v>0</v>
          </cell>
        </row>
        <row r="725">
          <cell r="C725" t="str">
            <v>F_000-53-1-02.31-0014</v>
          </cell>
          <cell r="D725" t="str">
            <v>Комиэнерго</v>
          </cell>
          <cell r="E725" t="str">
            <v>Н</v>
          </cell>
          <cell r="F725" t="str">
            <v>ТПиР</v>
          </cell>
          <cell r="K725">
            <v>2020</v>
          </cell>
          <cell r="M725">
            <v>2020</v>
          </cell>
          <cell r="ALO725" t="str">
            <v>г. Сыктывкар</v>
          </cell>
          <cell r="ALV725" t="str">
            <v>Не относится</v>
          </cell>
          <cell r="AMY725">
            <v>0</v>
          </cell>
          <cell r="ANA725">
            <v>0</v>
          </cell>
          <cell r="ANV725">
            <v>0</v>
          </cell>
          <cell r="ANX725">
            <v>0</v>
          </cell>
        </row>
        <row r="726">
          <cell r="C726" t="str">
            <v>F_000-51-1-01.12-0021</v>
          </cell>
          <cell r="D726" t="str">
            <v>Комиэнерго</v>
          </cell>
          <cell r="E726" t="str">
            <v>Н</v>
          </cell>
          <cell r="F726" t="str">
            <v>ТПиР</v>
          </cell>
          <cell r="K726">
            <v>2020</v>
          </cell>
          <cell r="M726">
            <v>2020</v>
          </cell>
          <cell r="ALO726" t="str">
            <v>г. Воркута</v>
          </cell>
          <cell r="ALV726" t="str">
            <v>Не относится</v>
          </cell>
          <cell r="AMY726">
            <v>0</v>
          </cell>
          <cell r="ANA726">
            <v>0</v>
          </cell>
          <cell r="ANV726">
            <v>0</v>
          </cell>
          <cell r="ANX726">
            <v>0</v>
          </cell>
        </row>
        <row r="727">
          <cell r="C727" t="str">
            <v>F_000-54-1-01.21-0003</v>
          </cell>
          <cell r="D727" t="str">
            <v>Комиэнерго</v>
          </cell>
          <cell r="E727" t="str">
            <v>З</v>
          </cell>
          <cell r="F727" t="str">
            <v>ТПиР</v>
          </cell>
          <cell r="K727">
            <v>2015</v>
          </cell>
          <cell r="M727">
            <v>2016</v>
          </cell>
          <cell r="ALO727" t="str">
            <v>Сосногорский, Вуктыльский, Ухтинский и Троицко-Печорский районы</v>
          </cell>
          <cell r="ALV727" t="str">
            <v>Не относится</v>
          </cell>
          <cell r="AMY727">
            <v>0</v>
          </cell>
          <cell r="ANA727">
            <v>0</v>
          </cell>
          <cell r="ANV727">
            <v>0</v>
          </cell>
          <cell r="ANX727">
            <v>0</v>
          </cell>
        </row>
        <row r="728">
          <cell r="C728" t="str">
            <v>I_000-51-1-01.12-0022</v>
          </cell>
          <cell r="D728" t="str">
            <v>Комиэнерго</v>
          </cell>
          <cell r="E728" t="str">
            <v>Н</v>
          </cell>
          <cell r="F728" t="str">
            <v>ТПиР</v>
          </cell>
          <cell r="K728">
            <v>2024</v>
          </cell>
          <cell r="M728">
            <v>2024</v>
          </cell>
          <cell r="ALO728" t="str">
            <v>г. Воркута</v>
          </cell>
          <cell r="ALV728" t="str">
            <v>Не относится</v>
          </cell>
          <cell r="AMY728">
            <v>0</v>
          </cell>
          <cell r="ANA728">
            <v>0</v>
          </cell>
          <cell r="ANV728">
            <v>0</v>
          </cell>
          <cell r="ANX728">
            <v>0</v>
          </cell>
        </row>
        <row r="729">
          <cell r="C729" t="str">
            <v>I_000-51-1-01.12-0023</v>
          </cell>
          <cell r="D729" t="str">
            <v>Комиэнерго</v>
          </cell>
          <cell r="E729" t="str">
            <v>Н</v>
          </cell>
          <cell r="F729" t="str">
            <v>ТПиР</v>
          </cell>
          <cell r="K729">
            <v>2024</v>
          </cell>
          <cell r="M729">
            <v>2024</v>
          </cell>
          <cell r="ALO729" t="str">
            <v>г. Воркута</v>
          </cell>
          <cell r="ALV729" t="str">
            <v>Не относится</v>
          </cell>
          <cell r="AMY729">
            <v>0</v>
          </cell>
          <cell r="ANA729">
            <v>0</v>
          </cell>
          <cell r="ANV729">
            <v>0</v>
          </cell>
          <cell r="ANX729">
            <v>0</v>
          </cell>
        </row>
        <row r="730">
          <cell r="C730" t="str">
            <v>I_000-51-1-01.12-0024</v>
          </cell>
          <cell r="D730" t="str">
            <v>Комиэнерго</v>
          </cell>
          <cell r="E730" t="str">
            <v>Н</v>
          </cell>
          <cell r="F730" t="str">
            <v>ТПиР</v>
          </cell>
          <cell r="K730">
            <v>2024</v>
          </cell>
          <cell r="M730">
            <v>2024</v>
          </cell>
          <cell r="ALO730" t="str">
            <v>г. Воркута</v>
          </cell>
          <cell r="ALV730" t="str">
            <v>Не относится</v>
          </cell>
          <cell r="AMY730">
            <v>0</v>
          </cell>
          <cell r="ANA730">
            <v>0</v>
          </cell>
          <cell r="ANV730">
            <v>0</v>
          </cell>
          <cell r="ANX730">
            <v>0</v>
          </cell>
        </row>
        <row r="731">
          <cell r="C731" t="str">
            <v>F_000-52-1-02.31-0206</v>
          </cell>
          <cell r="D731" t="str">
            <v>Комиэнерго</v>
          </cell>
          <cell r="E731" t="str">
            <v>Н</v>
          </cell>
          <cell r="F731" t="str">
            <v>ТПиР</v>
          </cell>
          <cell r="K731">
            <v>0</v>
          </cell>
          <cell r="M731">
            <v>0</v>
          </cell>
          <cell r="ALO731" t="str">
            <v>г. Печора</v>
          </cell>
          <cell r="ALV731" t="str">
            <v>Не относится</v>
          </cell>
          <cell r="AMY731">
            <v>0</v>
          </cell>
          <cell r="ANA731">
            <v>0</v>
          </cell>
          <cell r="ANV731">
            <v>0</v>
          </cell>
          <cell r="ANX731">
            <v>0</v>
          </cell>
        </row>
        <row r="732">
          <cell r="C732" t="str">
            <v>I_000-52-1-02.32-0003</v>
          </cell>
          <cell r="D732" t="str">
            <v>Комиэнерго</v>
          </cell>
          <cell r="E732" t="str">
            <v>Н</v>
          </cell>
          <cell r="F732" t="str">
            <v>ТПиР</v>
          </cell>
          <cell r="K732">
            <v>2021</v>
          </cell>
          <cell r="M732">
            <v>2021</v>
          </cell>
          <cell r="ALO732" t="str">
            <v>г. Усинск</v>
          </cell>
          <cell r="ALV732" t="str">
            <v>Не относится</v>
          </cell>
          <cell r="AMY732">
            <v>0</v>
          </cell>
          <cell r="ANA732">
            <v>0</v>
          </cell>
          <cell r="ANV732">
            <v>0</v>
          </cell>
          <cell r="ANX732">
            <v>0</v>
          </cell>
        </row>
        <row r="733">
          <cell r="C733" t="str">
            <v>I_000-52-1-02.32-0004</v>
          </cell>
          <cell r="D733" t="str">
            <v>Комиэнерго</v>
          </cell>
          <cell r="E733" t="str">
            <v>Н</v>
          </cell>
          <cell r="F733" t="str">
            <v>ТПиР</v>
          </cell>
          <cell r="K733">
            <v>2021</v>
          </cell>
          <cell r="M733">
            <v>2021</v>
          </cell>
          <cell r="ALO733" t="str">
            <v>г. Усинск</v>
          </cell>
          <cell r="ALV733" t="str">
            <v>Не относится</v>
          </cell>
          <cell r="AMY733">
            <v>0</v>
          </cell>
          <cell r="ANA733">
            <v>0</v>
          </cell>
          <cell r="ANV733">
            <v>0</v>
          </cell>
          <cell r="ANX733">
            <v>0</v>
          </cell>
        </row>
        <row r="734">
          <cell r="C734" t="str">
            <v>I_000-52-1-02.32-0005</v>
          </cell>
          <cell r="D734" t="str">
            <v>Комиэнерго</v>
          </cell>
          <cell r="E734" t="str">
            <v>Н</v>
          </cell>
          <cell r="F734" t="str">
            <v>ТПиР</v>
          </cell>
          <cell r="K734">
            <v>2021</v>
          </cell>
          <cell r="M734">
            <v>2021</v>
          </cell>
          <cell r="ALO734" t="str">
            <v>г. Усинск</v>
          </cell>
          <cell r="ALV734" t="str">
            <v>Не относится</v>
          </cell>
          <cell r="AMY734">
            <v>0</v>
          </cell>
          <cell r="ANA734">
            <v>0</v>
          </cell>
          <cell r="ANV734">
            <v>0</v>
          </cell>
          <cell r="ANX734">
            <v>0</v>
          </cell>
        </row>
        <row r="735">
          <cell r="C735" t="str">
            <v>I_000-52-1-02.32-0006</v>
          </cell>
          <cell r="D735" t="str">
            <v>Комиэнерго</v>
          </cell>
          <cell r="E735" t="str">
            <v>Н</v>
          </cell>
          <cell r="F735" t="str">
            <v>ТПиР</v>
          </cell>
          <cell r="K735">
            <v>2021</v>
          </cell>
          <cell r="M735">
            <v>2021</v>
          </cell>
          <cell r="ALO735" t="str">
            <v>г. Усинск</v>
          </cell>
          <cell r="ALV735" t="str">
            <v>Не относится</v>
          </cell>
          <cell r="AMY735">
            <v>0</v>
          </cell>
          <cell r="ANA735">
            <v>0</v>
          </cell>
          <cell r="ANV735">
            <v>0</v>
          </cell>
          <cell r="ANX735">
            <v>0</v>
          </cell>
        </row>
        <row r="736">
          <cell r="C736" t="str">
            <v>I_000-52-1-02.32-0007</v>
          </cell>
          <cell r="D736" t="str">
            <v>Комиэнерго</v>
          </cell>
          <cell r="E736" t="str">
            <v>Н</v>
          </cell>
          <cell r="F736" t="str">
            <v>ТПиР</v>
          </cell>
          <cell r="K736">
            <v>2021</v>
          </cell>
          <cell r="M736">
            <v>2021</v>
          </cell>
          <cell r="ALO736" t="str">
            <v>г. Усинск</v>
          </cell>
          <cell r="ALV736" t="str">
            <v>Не относится</v>
          </cell>
          <cell r="AMY736">
            <v>0</v>
          </cell>
          <cell r="ANA736">
            <v>0</v>
          </cell>
          <cell r="ANV736">
            <v>0</v>
          </cell>
          <cell r="ANX736">
            <v>0</v>
          </cell>
        </row>
        <row r="737">
          <cell r="C737" t="str">
            <v>I_000-52-1-02.32-0008</v>
          </cell>
          <cell r="D737" t="str">
            <v>Комиэнерго</v>
          </cell>
          <cell r="E737" t="str">
            <v>Н</v>
          </cell>
          <cell r="F737" t="str">
            <v>ТПиР</v>
          </cell>
          <cell r="K737">
            <v>2021</v>
          </cell>
          <cell r="M737">
            <v>2021</v>
          </cell>
          <cell r="ALO737" t="str">
            <v>г. Усинск</v>
          </cell>
          <cell r="ALV737" t="str">
            <v>Не относится</v>
          </cell>
          <cell r="AMY737">
            <v>0</v>
          </cell>
          <cell r="ANA737">
            <v>0</v>
          </cell>
          <cell r="ANV737">
            <v>0</v>
          </cell>
          <cell r="ANX737">
            <v>0</v>
          </cell>
        </row>
        <row r="738">
          <cell r="C738" t="str">
            <v>I_000-52-1-02.32-0009</v>
          </cell>
          <cell r="D738" t="str">
            <v>Комиэнерго</v>
          </cell>
          <cell r="E738" t="str">
            <v>Н</v>
          </cell>
          <cell r="F738" t="str">
            <v>ТПиР</v>
          </cell>
          <cell r="K738">
            <v>2021</v>
          </cell>
          <cell r="M738">
            <v>2021</v>
          </cell>
          <cell r="ALO738" t="str">
            <v>г. Усинск</v>
          </cell>
          <cell r="ALV738" t="str">
            <v>Не относится</v>
          </cell>
          <cell r="AMY738">
            <v>0</v>
          </cell>
          <cell r="ANA738">
            <v>0</v>
          </cell>
          <cell r="ANV738">
            <v>0</v>
          </cell>
          <cell r="ANX738">
            <v>0</v>
          </cell>
        </row>
        <row r="739">
          <cell r="C739" t="str">
            <v>I_000-52-1-02.32-0010</v>
          </cell>
          <cell r="D739" t="str">
            <v>Комиэнерго</v>
          </cell>
          <cell r="E739" t="str">
            <v>Н</v>
          </cell>
          <cell r="F739" t="str">
            <v>ТПиР</v>
          </cell>
          <cell r="K739">
            <v>2021</v>
          </cell>
          <cell r="M739">
            <v>2021</v>
          </cell>
          <cell r="ALO739" t="str">
            <v>г. Усинск</v>
          </cell>
          <cell r="ALV739" t="str">
            <v>Не относится</v>
          </cell>
          <cell r="AMY739">
            <v>0</v>
          </cell>
          <cell r="ANA739">
            <v>0</v>
          </cell>
          <cell r="ANV739">
            <v>0</v>
          </cell>
          <cell r="ANX739">
            <v>0</v>
          </cell>
        </row>
        <row r="740">
          <cell r="C740" t="str">
            <v>I_000-55-1-01.12-1312</v>
          </cell>
          <cell r="D740" t="str">
            <v>Комиэнерго</v>
          </cell>
          <cell r="E740" t="str">
            <v>Н</v>
          </cell>
          <cell r="F740" t="str">
            <v>ТПиР</v>
          </cell>
          <cell r="K740">
            <v>2025</v>
          </cell>
          <cell r="M740">
            <v>2026</v>
          </cell>
          <cell r="ALO740" t="str">
            <v>Прилузский район</v>
          </cell>
          <cell r="ALV740" t="str">
            <v>Не относится</v>
          </cell>
          <cell r="AMY740">
            <v>0</v>
          </cell>
          <cell r="ANA740">
            <v>0</v>
          </cell>
          <cell r="ANV740">
            <v>0</v>
          </cell>
          <cell r="ANX740">
            <v>0</v>
          </cell>
        </row>
        <row r="741">
          <cell r="C741" t="str">
            <v>J_000-52-1-01.32-0368</v>
          </cell>
          <cell r="D741" t="str">
            <v>Комиэнерго</v>
          </cell>
          <cell r="E741" t="str">
            <v>И</v>
          </cell>
          <cell r="F741" t="str">
            <v>ТПиР</v>
          </cell>
          <cell r="K741">
            <v>2019</v>
          </cell>
          <cell r="M741">
            <v>2019</v>
          </cell>
          <cell r="ALO741" t="str">
            <v>д. Захарвань, д. Денисовка, с. Щельябож, с. Мутный Материк</v>
          </cell>
          <cell r="ALV741" t="str">
            <v>Не относится</v>
          </cell>
          <cell r="AMY741">
            <v>0</v>
          </cell>
          <cell r="ANA741">
            <v>0</v>
          </cell>
          <cell r="ANV741">
            <v>0</v>
          </cell>
          <cell r="ANX741">
            <v>0</v>
          </cell>
        </row>
        <row r="742">
          <cell r="D742" t="str">
            <v>Комиэнерго</v>
          </cell>
          <cell r="K742">
            <v>0</v>
          </cell>
          <cell r="M742">
            <v>0</v>
          </cell>
        </row>
        <row r="743">
          <cell r="D743" t="str">
            <v>Комиэнерго</v>
          </cell>
          <cell r="K743">
            <v>0</v>
          </cell>
          <cell r="M743">
            <v>0</v>
          </cell>
        </row>
        <row r="744">
          <cell r="D744" t="str">
            <v>Комиэнерго</v>
          </cell>
          <cell r="K744">
            <v>0</v>
          </cell>
          <cell r="M744">
            <v>0</v>
          </cell>
        </row>
        <row r="745">
          <cell r="D745" t="str">
            <v>Комиэнерго</v>
          </cell>
          <cell r="K745">
            <v>0</v>
          </cell>
          <cell r="M745">
            <v>0</v>
          </cell>
        </row>
        <row r="746">
          <cell r="D746" t="str">
            <v>Комиэнерго</v>
          </cell>
          <cell r="K746">
            <v>0</v>
          </cell>
          <cell r="M746">
            <v>0</v>
          </cell>
        </row>
        <row r="747">
          <cell r="D747" t="str">
            <v>Комиэнерго</v>
          </cell>
          <cell r="K747">
            <v>0</v>
          </cell>
          <cell r="M747">
            <v>0</v>
          </cell>
        </row>
        <row r="748">
          <cell r="D748" t="str">
            <v>Комиэнерго</v>
          </cell>
          <cell r="K748">
            <v>0</v>
          </cell>
          <cell r="M748">
            <v>0</v>
          </cell>
        </row>
        <row r="749">
          <cell r="D749" t="str">
            <v>Комиэнерго</v>
          </cell>
          <cell r="K749">
            <v>0</v>
          </cell>
          <cell r="M749">
            <v>0</v>
          </cell>
        </row>
        <row r="750">
          <cell r="D750" t="str">
            <v>Комиэнерго</v>
          </cell>
          <cell r="K750">
            <v>0</v>
          </cell>
          <cell r="M750">
            <v>0</v>
          </cell>
        </row>
        <row r="751">
          <cell r="D751" t="str">
            <v>Комиэнерго</v>
          </cell>
          <cell r="K751">
            <v>0</v>
          </cell>
          <cell r="M751">
            <v>0</v>
          </cell>
        </row>
        <row r="752">
          <cell r="D752" t="str">
            <v>Комиэнерго</v>
          </cell>
          <cell r="K752">
            <v>0</v>
          </cell>
          <cell r="M752">
            <v>0</v>
          </cell>
        </row>
        <row r="753">
          <cell r="D753" t="str">
            <v>Комиэнерго</v>
          </cell>
          <cell r="K753">
            <v>0</v>
          </cell>
          <cell r="M753">
            <v>0</v>
          </cell>
        </row>
        <row r="754">
          <cell r="D754" t="str">
            <v>Комиэнерго</v>
          </cell>
          <cell r="K754">
            <v>0</v>
          </cell>
          <cell r="M754">
            <v>0</v>
          </cell>
        </row>
        <row r="755">
          <cell r="D755" t="str">
            <v>Комиэнерго</v>
          </cell>
          <cell r="K755">
            <v>0</v>
          </cell>
          <cell r="M755">
            <v>0</v>
          </cell>
        </row>
        <row r="756">
          <cell r="D756" t="str">
            <v>Комиэнерго</v>
          </cell>
          <cell r="K756">
            <v>0</v>
          </cell>
          <cell r="M756">
            <v>0</v>
          </cell>
        </row>
        <row r="757">
          <cell r="D757" t="str">
            <v>Комиэнерго</v>
          </cell>
          <cell r="K757">
            <v>0</v>
          </cell>
          <cell r="M757">
            <v>0</v>
          </cell>
        </row>
        <row r="758">
          <cell r="D758" t="str">
            <v>Комиэнерго</v>
          </cell>
          <cell r="K758">
            <v>0</v>
          </cell>
          <cell r="M758">
            <v>0</v>
          </cell>
        </row>
        <row r="759">
          <cell r="D759" t="str">
            <v>Комиэнерго</v>
          </cell>
          <cell r="K759">
            <v>0</v>
          </cell>
          <cell r="M759">
            <v>0</v>
          </cell>
        </row>
        <row r="762">
          <cell r="C762" t="str">
            <v>Г</v>
          </cell>
          <cell r="D762" t="str">
            <v>Комиэнерго</v>
          </cell>
          <cell r="ALO762">
            <v>0</v>
          </cell>
          <cell r="ALV762">
            <v>0</v>
          </cell>
          <cell r="AMY762">
            <v>0</v>
          </cell>
          <cell r="ANA762">
            <v>0</v>
          </cell>
          <cell r="ANV762">
            <v>0</v>
          </cell>
          <cell r="ANX762">
            <v>0</v>
          </cell>
        </row>
        <row r="763">
          <cell r="C763" t="str">
            <v>Г</v>
          </cell>
          <cell r="D763" t="str">
            <v>Комиэнерго</v>
          </cell>
          <cell r="ALO763">
            <v>0</v>
          </cell>
          <cell r="ALV763">
            <v>0</v>
          </cell>
          <cell r="AMY763">
            <v>0</v>
          </cell>
          <cell r="ANA763">
            <v>0</v>
          </cell>
          <cell r="ANV763">
            <v>0</v>
          </cell>
          <cell r="ANX763">
            <v>0</v>
          </cell>
        </row>
        <row r="764">
          <cell r="C764" t="str">
            <v>F_003-56-1-05.20-0000</v>
          </cell>
          <cell r="D764" t="str">
            <v>Комиэнерго</v>
          </cell>
          <cell r="E764" t="str">
            <v>И</v>
          </cell>
          <cell r="F764" t="str">
            <v>ТПиР</v>
          </cell>
          <cell r="K764">
            <v>2021</v>
          </cell>
          <cell r="M764">
            <v>2022</v>
          </cell>
          <cell r="ALO764"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cell r="ALV764" t="str">
            <v>Не относится</v>
          </cell>
          <cell r="AMY764">
            <v>0</v>
          </cell>
          <cell r="ANA764">
            <v>0</v>
          </cell>
          <cell r="ANV764">
            <v>0</v>
          </cell>
          <cell r="ANX764">
            <v>0</v>
          </cell>
        </row>
        <row r="765">
          <cell r="C765" t="str">
            <v>I_003-56-1-05.20-0001</v>
          </cell>
          <cell r="D765" t="str">
            <v>Комиэнерго</v>
          </cell>
          <cell r="E765" t="str">
            <v>Н</v>
          </cell>
          <cell r="F765" t="str">
            <v>ТПиР</v>
          </cell>
          <cell r="K765">
            <v>2025</v>
          </cell>
          <cell r="M765">
            <v>2026</v>
          </cell>
          <cell r="ALO765"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cell r="ALV765" t="str">
            <v>Не относится</v>
          </cell>
          <cell r="AMY765">
            <v>0</v>
          </cell>
          <cell r="ANA765">
            <v>0</v>
          </cell>
          <cell r="ANV765">
            <v>0</v>
          </cell>
          <cell r="ANX765">
            <v>0</v>
          </cell>
        </row>
        <row r="766">
          <cell r="C766" t="str">
            <v>I_000-54-1-05.30-0001</v>
          </cell>
          <cell r="D766" t="str">
            <v>Комиэнерго</v>
          </cell>
          <cell r="E766" t="str">
            <v>И</v>
          </cell>
          <cell r="F766" t="str">
            <v>ТПиР</v>
          </cell>
          <cell r="K766">
            <v>2019</v>
          </cell>
          <cell r="M766">
            <v>2019</v>
          </cell>
          <cell r="ALO766" t="str">
            <v>Усть-Цилемский район, Ижемский район</v>
          </cell>
          <cell r="ALV766" t="str">
            <v>Не относится</v>
          </cell>
          <cell r="AMY766">
            <v>0</v>
          </cell>
          <cell r="ANA766">
            <v>0</v>
          </cell>
          <cell r="ANV766">
            <v>0</v>
          </cell>
          <cell r="ANX766">
            <v>0</v>
          </cell>
        </row>
        <row r="770">
          <cell r="C770" t="str">
            <v>Г</v>
          </cell>
          <cell r="D770" t="str">
            <v>Комиэнерго</v>
          </cell>
          <cell r="ALO770">
            <v>0</v>
          </cell>
          <cell r="ALV770">
            <v>0</v>
          </cell>
          <cell r="AMY770">
            <v>0</v>
          </cell>
          <cell r="ANA770">
            <v>0</v>
          </cell>
          <cell r="ANV770">
            <v>0</v>
          </cell>
          <cell r="ANX770">
            <v>0</v>
          </cell>
        </row>
        <row r="771">
          <cell r="C771" t="str">
            <v>I_000-52-1-05.20-0002</v>
          </cell>
          <cell r="D771" t="str">
            <v>Комиэнерго</v>
          </cell>
          <cell r="E771" t="str">
            <v>З</v>
          </cell>
          <cell r="F771" t="str">
            <v>ТПиР</v>
          </cell>
          <cell r="K771">
            <v>2018</v>
          </cell>
          <cell r="M771">
            <v>2019</v>
          </cell>
          <cell r="ALO771" t="str">
            <v>г. Печора</v>
          </cell>
          <cell r="ALV771" t="str">
            <v>Не относится</v>
          </cell>
          <cell r="AMY771">
            <v>0</v>
          </cell>
          <cell r="ANA771">
            <v>0</v>
          </cell>
          <cell r="ANV771">
            <v>0</v>
          </cell>
          <cell r="ANX771">
            <v>0</v>
          </cell>
        </row>
        <row r="772">
          <cell r="C772" t="str">
            <v>I_003-56-1-05.20-0002</v>
          </cell>
          <cell r="D772" t="str">
            <v>Комиэнерго</v>
          </cell>
          <cell r="E772" t="str">
            <v>Н</v>
          </cell>
          <cell r="F772" t="str">
            <v>ТПиР</v>
          </cell>
          <cell r="K772">
            <v>2021</v>
          </cell>
          <cell r="M772">
            <v>2021</v>
          </cell>
          <cell r="ALO772" t="str">
            <v>г. Сыктывкар, г. Ухта, г. Печора, г. Воркута</v>
          </cell>
          <cell r="ALV772" t="str">
            <v>Не относится</v>
          </cell>
          <cell r="AMY772">
            <v>0</v>
          </cell>
          <cell r="ANA772">
            <v>0</v>
          </cell>
          <cell r="ANV772">
            <v>0</v>
          </cell>
          <cell r="ANX772">
            <v>0</v>
          </cell>
        </row>
        <row r="789">
          <cell r="C789" t="str">
            <v>Г</v>
          </cell>
          <cell r="D789" t="str">
            <v>Комиэнерго</v>
          </cell>
          <cell r="ALO789">
            <v>0</v>
          </cell>
          <cell r="ALV789">
            <v>0</v>
          </cell>
          <cell r="AMY789">
            <v>0</v>
          </cell>
          <cell r="ANA789">
            <v>0</v>
          </cell>
          <cell r="ANV789">
            <v>0</v>
          </cell>
          <cell r="ANX789">
            <v>0</v>
          </cell>
        </row>
        <row r="793">
          <cell r="C793" t="str">
            <v>Г</v>
          </cell>
          <cell r="D793" t="str">
            <v>Комиэнерго</v>
          </cell>
          <cell r="ALO793">
            <v>0</v>
          </cell>
          <cell r="ALV793">
            <v>0</v>
          </cell>
          <cell r="AMY793">
            <v>0</v>
          </cell>
          <cell r="ANA793">
            <v>0</v>
          </cell>
          <cell r="ANV793">
            <v>0</v>
          </cell>
          <cell r="ANX793">
            <v>0</v>
          </cell>
        </row>
        <row r="797">
          <cell r="C797" t="str">
            <v>Г</v>
          </cell>
          <cell r="D797" t="str">
            <v>Комиэнерго</v>
          </cell>
          <cell r="ALO797">
            <v>0</v>
          </cell>
          <cell r="ALV797">
            <v>0</v>
          </cell>
          <cell r="AMY797">
            <v>0</v>
          </cell>
          <cell r="ANA797">
            <v>0</v>
          </cell>
          <cell r="ANV797">
            <v>0</v>
          </cell>
          <cell r="ANX797">
            <v>0</v>
          </cell>
        </row>
        <row r="801">
          <cell r="C801" t="str">
            <v>Г</v>
          </cell>
          <cell r="D801" t="str">
            <v>Комиэнерго</v>
          </cell>
          <cell r="ALO801">
            <v>0</v>
          </cell>
          <cell r="ALV801">
            <v>0</v>
          </cell>
          <cell r="AMY801">
            <v>0</v>
          </cell>
          <cell r="ANA801">
            <v>0</v>
          </cell>
          <cell r="ANV801">
            <v>0</v>
          </cell>
          <cell r="ANX801">
            <v>0</v>
          </cell>
        </row>
        <row r="805">
          <cell r="C805" t="str">
            <v>Г</v>
          </cell>
          <cell r="D805" t="str">
            <v>Комиэнерго</v>
          </cell>
          <cell r="ALO805">
            <v>0</v>
          </cell>
          <cell r="ALV805">
            <v>0</v>
          </cell>
          <cell r="AMY805">
            <v>0</v>
          </cell>
          <cell r="ANA805">
            <v>0</v>
          </cell>
          <cell r="ANV805">
            <v>0</v>
          </cell>
          <cell r="ANX805">
            <v>0</v>
          </cell>
        </row>
        <row r="809">
          <cell r="C809" t="str">
            <v>Г</v>
          </cell>
          <cell r="D809" t="str">
            <v>Комиэнерго</v>
          </cell>
          <cell r="ALO809">
            <v>0</v>
          </cell>
          <cell r="ALV809">
            <v>0</v>
          </cell>
          <cell r="AMY809">
            <v>0</v>
          </cell>
          <cell r="ANA809">
            <v>0</v>
          </cell>
          <cell r="ANV809">
            <v>0</v>
          </cell>
          <cell r="ANX809">
            <v>0</v>
          </cell>
        </row>
        <row r="813">
          <cell r="C813" t="str">
            <v>Г</v>
          </cell>
          <cell r="D813" t="str">
            <v>Комиэнерго</v>
          </cell>
          <cell r="ALO813">
            <v>0</v>
          </cell>
          <cell r="ALV813">
            <v>0</v>
          </cell>
          <cell r="AMY813">
            <v>187.32999999999998</v>
          </cell>
          <cell r="ANA813">
            <v>103.43</v>
          </cell>
          <cell r="ANV813">
            <v>187.32999999999998</v>
          </cell>
          <cell r="ANX813">
            <v>103.43</v>
          </cell>
        </row>
        <row r="814">
          <cell r="C814" t="str">
            <v>Г</v>
          </cell>
          <cell r="D814" t="str">
            <v>Комиэнерго</v>
          </cell>
          <cell r="ALO814">
            <v>0</v>
          </cell>
          <cell r="ALV814">
            <v>0</v>
          </cell>
          <cell r="AMY814">
            <v>75.83</v>
          </cell>
          <cell r="ANA814">
            <v>38.230000000000004</v>
          </cell>
          <cell r="ANV814">
            <v>75.83</v>
          </cell>
          <cell r="ANX814">
            <v>38.230000000000004</v>
          </cell>
        </row>
        <row r="815">
          <cell r="C815" t="str">
            <v>F_000-55-1-04.30-0150</v>
          </cell>
          <cell r="D815" t="str">
            <v>Комиэнерго</v>
          </cell>
          <cell r="E815" t="str">
            <v>Н</v>
          </cell>
          <cell r="F815" t="str">
            <v>ТПиР</v>
          </cell>
          <cell r="K815">
            <v>0</v>
          </cell>
          <cell r="M815">
            <v>0</v>
          </cell>
          <cell r="ALO815" t="str">
            <v>г. Княжпогост</v>
          </cell>
          <cell r="ALV815" t="str">
            <v>Не относится</v>
          </cell>
          <cell r="AMY815">
            <v>0</v>
          </cell>
          <cell r="ANA815">
            <v>0</v>
          </cell>
          <cell r="ANV815">
            <v>0</v>
          </cell>
          <cell r="ANX815">
            <v>0</v>
          </cell>
        </row>
        <row r="816">
          <cell r="C816" t="str">
            <v>F_000-53-1-04.40-0939</v>
          </cell>
          <cell r="D816" t="str">
            <v>Комиэнерго</v>
          </cell>
          <cell r="E816" t="str">
            <v>Н</v>
          </cell>
          <cell r="F816" t="str">
            <v>ТПиР</v>
          </cell>
          <cell r="K816">
            <v>0</v>
          </cell>
          <cell r="M816">
            <v>0</v>
          </cell>
          <cell r="ALO816" t="str">
            <v>г. Сыктывкар</v>
          </cell>
          <cell r="ALV816" t="str">
            <v>Не относится</v>
          </cell>
          <cell r="AMY816">
            <v>0</v>
          </cell>
          <cell r="ANA816">
            <v>0</v>
          </cell>
          <cell r="ANV816">
            <v>0</v>
          </cell>
          <cell r="ANX816">
            <v>0</v>
          </cell>
        </row>
        <row r="817">
          <cell r="C817" t="str">
            <v>F_000-55-1-04.30-0407</v>
          </cell>
          <cell r="D817" t="str">
            <v>Комиэнерго</v>
          </cell>
          <cell r="E817" t="str">
            <v>З</v>
          </cell>
          <cell r="F817" t="str">
            <v>ТПиР</v>
          </cell>
          <cell r="K817">
            <v>2017</v>
          </cell>
          <cell r="M817">
            <v>2018</v>
          </cell>
          <cell r="ALO817" t="str">
            <v>с. Усть-Кулом</v>
          </cell>
          <cell r="ALV817" t="str">
            <v>Не относится</v>
          </cell>
          <cell r="AMY817">
            <v>0</v>
          </cell>
          <cell r="ANA817">
            <v>0</v>
          </cell>
          <cell r="ANV817">
            <v>0</v>
          </cell>
          <cell r="ANX817">
            <v>0</v>
          </cell>
        </row>
        <row r="818">
          <cell r="C818" t="str">
            <v>F_000-52-1-04.40-0240</v>
          </cell>
          <cell r="D818" t="str">
            <v>Комиэнерго</v>
          </cell>
          <cell r="E818" t="str">
            <v>Н</v>
          </cell>
          <cell r="F818" t="str">
            <v>ТПиР</v>
          </cell>
          <cell r="K818">
            <v>2022</v>
          </cell>
          <cell r="M818">
            <v>2023</v>
          </cell>
          <cell r="ALO818" t="str">
            <v>г. Усинск</v>
          </cell>
          <cell r="ALV818" t="str">
            <v>Не относится</v>
          </cell>
          <cell r="AMY818">
            <v>0</v>
          </cell>
          <cell r="ANA818">
            <v>0</v>
          </cell>
          <cell r="ANV818">
            <v>0</v>
          </cell>
          <cell r="ANX818">
            <v>0</v>
          </cell>
        </row>
        <row r="819">
          <cell r="C819" t="str">
            <v>F_000-52-1-04.40-0145</v>
          </cell>
          <cell r="D819" t="str">
            <v>Комиэнерго</v>
          </cell>
          <cell r="E819" t="str">
            <v>Н</v>
          </cell>
          <cell r="F819" t="str">
            <v>ТПиР</v>
          </cell>
          <cell r="K819">
            <v>2022</v>
          </cell>
          <cell r="M819">
            <v>2022</v>
          </cell>
          <cell r="ALO819" t="str">
            <v>п. Возейск</v>
          </cell>
          <cell r="ALV819" t="str">
            <v>Не относится</v>
          </cell>
          <cell r="AMY819">
            <v>0</v>
          </cell>
          <cell r="ANA819">
            <v>0</v>
          </cell>
          <cell r="ANV819">
            <v>0</v>
          </cell>
          <cell r="ANX819">
            <v>0</v>
          </cell>
        </row>
        <row r="820">
          <cell r="C820" t="str">
            <v>F_000-55-1-04.30-0148</v>
          </cell>
          <cell r="D820" t="str">
            <v>Комиэнерго</v>
          </cell>
          <cell r="E820" t="str">
            <v>Н</v>
          </cell>
          <cell r="F820" t="str">
            <v>ТПиР</v>
          </cell>
          <cell r="K820">
            <v>0</v>
          </cell>
          <cell r="M820">
            <v>0</v>
          </cell>
          <cell r="ALO820" t="str">
            <v>д. Удора</v>
          </cell>
          <cell r="ALV820" t="str">
            <v>Не относится</v>
          </cell>
          <cell r="AMY820">
            <v>0</v>
          </cell>
          <cell r="ANA820">
            <v>0</v>
          </cell>
          <cell r="ANV820">
            <v>0</v>
          </cell>
          <cell r="ANX820">
            <v>0</v>
          </cell>
        </row>
        <row r="821">
          <cell r="C821" t="str">
            <v>F_000-55-1-04.40-0002</v>
          </cell>
          <cell r="D821" t="str">
            <v>Комиэнерго</v>
          </cell>
          <cell r="E821" t="str">
            <v>Н</v>
          </cell>
          <cell r="F821" t="str">
            <v>ТПиР</v>
          </cell>
          <cell r="K821">
            <v>0</v>
          </cell>
          <cell r="M821">
            <v>0</v>
          </cell>
          <cell r="ALO821" t="str">
            <v>п. Прилузье</v>
          </cell>
          <cell r="ALV821" t="str">
            <v>Не относится</v>
          </cell>
          <cell r="AMY821">
            <v>0</v>
          </cell>
          <cell r="ANA821">
            <v>0</v>
          </cell>
          <cell r="ANV821">
            <v>0</v>
          </cell>
          <cell r="ANX821">
            <v>0</v>
          </cell>
        </row>
        <row r="822">
          <cell r="C822" t="str">
            <v>F_000-51-1-06.10-0162</v>
          </cell>
          <cell r="D822" t="str">
            <v>Комиэнерго</v>
          </cell>
          <cell r="E822" t="str">
            <v>З</v>
          </cell>
          <cell r="F822" t="str">
            <v>ТПиР</v>
          </cell>
          <cell r="K822">
            <v>2017</v>
          </cell>
          <cell r="M822">
            <v>2017</v>
          </cell>
          <cell r="ALO822" t="str">
            <v>г. Воркута</v>
          </cell>
          <cell r="ALV822" t="str">
            <v>Не относится</v>
          </cell>
          <cell r="AMY822">
            <v>0</v>
          </cell>
          <cell r="ANA822">
            <v>0</v>
          </cell>
          <cell r="ANV822">
            <v>0</v>
          </cell>
          <cell r="ANX822">
            <v>0</v>
          </cell>
        </row>
        <row r="823">
          <cell r="C823" t="str">
            <v>F_000-52-1-06.20-0001</v>
          </cell>
          <cell r="D823" t="str">
            <v>Комиэнерго</v>
          </cell>
          <cell r="E823" t="str">
            <v>Н</v>
          </cell>
          <cell r="F823" t="str">
            <v>ТПиР</v>
          </cell>
          <cell r="K823">
            <v>0</v>
          </cell>
          <cell r="M823">
            <v>0</v>
          </cell>
          <cell r="ALO823" t="str">
            <v>п. Кожва</v>
          </cell>
          <cell r="ALV823" t="str">
            <v>Не относится</v>
          </cell>
          <cell r="AMY823">
            <v>0</v>
          </cell>
          <cell r="ANA823">
            <v>0</v>
          </cell>
          <cell r="ANV823">
            <v>0</v>
          </cell>
          <cell r="ANX823">
            <v>0</v>
          </cell>
        </row>
        <row r="824">
          <cell r="C824" t="str">
            <v>F_000-52-1-06.20-0002</v>
          </cell>
          <cell r="D824" t="str">
            <v>Комиэнерго</v>
          </cell>
          <cell r="E824" t="str">
            <v>З</v>
          </cell>
          <cell r="F824" t="str">
            <v>ТПиР</v>
          </cell>
          <cell r="K824">
            <v>2017</v>
          </cell>
          <cell r="M824">
            <v>2017</v>
          </cell>
          <cell r="ALO824" t="str">
            <v>г. Усинск</v>
          </cell>
          <cell r="ALV824" t="str">
            <v>Не относится</v>
          </cell>
          <cell r="AMY824">
            <v>0</v>
          </cell>
          <cell r="ANA824">
            <v>0</v>
          </cell>
          <cell r="ANV824">
            <v>0</v>
          </cell>
          <cell r="ANX824">
            <v>0</v>
          </cell>
        </row>
        <row r="825">
          <cell r="C825" t="str">
            <v>F_000-51-1-06.10-0660</v>
          </cell>
          <cell r="D825" t="str">
            <v>Комиэнерго</v>
          </cell>
          <cell r="E825" t="str">
            <v>П</v>
          </cell>
          <cell r="F825" t="str">
            <v>ТПиР</v>
          </cell>
          <cell r="K825">
            <v>0</v>
          </cell>
          <cell r="M825">
            <v>0</v>
          </cell>
          <cell r="ALO825" t="str">
            <v>г. Воркута</v>
          </cell>
          <cell r="ALV825" t="str">
            <v>Не относится</v>
          </cell>
          <cell r="AMY825">
            <v>0</v>
          </cell>
          <cell r="ANA825">
            <v>0</v>
          </cell>
          <cell r="ANV825">
            <v>0</v>
          </cell>
          <cell r="ANX825">
            <v>0</v>
          </cell>
        </row>
        <row r="826">
          <cell r="C826" t="str">
            <v>F_000-52-1-06.10-0648</v>
          </cell>
          <cell r="D826" t="str">
            <v>Комиэнерго</v>
          </cell>
          <cell r="E826" t="str">
            <v>З</v>
          </cell>
          <cell r="F826" t="str">
            <v>ТПиР</v>
          </cell>
          <cell r="K826">
            <v>2016</v>
          </cell>
          <cell r="M826">
            <v>2017</v>
          </cell>
          <cell r="ALO826" t="str">
            <v>п. Возейск</v>
          </cell>
          <cell r="ALV826" t="str">
            <v>Не относится</v>
          </cell>
          <cell r="AMY826">
            <v>0</v>
          </cell>
          <cell r="ANA826">
            <v>0</v>
          </cell>
          <cell r="ANV826">
            <v>0</v>
          </cell>
          <cell r="ANX826">
            <v>0</v>
          </cell>
        </row>
        <row r="828">
          <cell r="C828" t="str">
            <v>G_000-53-1-06.10-0002</v>
          </cell>
          <cell r="D828" t="str">
            <v>Комиэнерго</v>
          </cell>
          <cell r="E828" t="str">
            <v>П</v>
          </cell>
          <cell r="F828" t="str">
            <v>ТПиР</v>
          </cell>
          <cell r="K828">
            <v>0</v>
          </cell>
          <cell r="M828">
            <v>0</v>
          </cell>
          <cell r="ALO828" t="str">
            <v>г. Сыктывкар</v>
          </cell>
          <cell r="ALV828" t="str">
            <v>Не относится</v>
          </cell>
          <cell r="AMY828">
            <v>0</v>
          </cell>
          <cell r="ANA828">
            <v>0</v>
          </cell>
          <cell r="ANV828">
            <v>0</v>
          </cell>
          <cell r="ANX828">
            <v>0</v>
          </cell>
        </row>
        <row r="829">
          <cell r="C829" t="str">
            <v>G_000-51-1-04.20-0145</v>
          </cell>
          <cell r="D829" t="str">
            <v>Комиэнерго</v>
          </cell>
          <cell r="E829" t="str">
            <v>З</v>
          </cell>
          <cell r="F829" t="str">
            <v>ТПиР</v>
          </cell>
          <cell r="K829">
            <v>2016</v>
          </cell>
          <cell r="M829">
            <v>2017</v>
          </cell>
          <cell r="ALO829" t="str">
            <v>г. Воркута</v>
          </cell>
          <cell r="ALV829" t="str">
            <v>Не относится</v>
          </cell>
          <cell r="AMY829">
            <v>0</v>
          </cell>
          <cell r="ANA829">
            <v>0</v>
          </cell>
          <cell r="ANV829">
            <v>0</v>
          </cell>
          <cell r="ANX829">
            <v>0</v>
          </cell>
        </row>
        <row r="830">
          <cell r="C830" t="str">
            <v>G_000-51-1-04.20-0146</v>
          </cell>
          <cell r="D830" t="str">
            <v>Комиэнерго</v>
          </cell>
          <cell r="E830" t="str">
            <v>З</v>
          </cell>
          <cell r="F830" t="str">
            <v>ТПиР</v>
          </cell>
          <cell r="K830">
            <v>2017</v>
          </cell>
          <cell r="M830">
            <v>2017</v>
          </cell>
          <cell r="ALO830" t="str">
            <v>г. Воркута</v>
          </cell>
          <cell r="ALV830" t="str">
            <v>Не относится</v>
          </cell>
          <cell r="AMY830">
            <v>0</v>
          </cell>
          <cell r="ANA830">
            <v>0</v>
          </cell>
          <cell r="ANV830">
            <v>0</v>
          </cell>
          <cell r="ANX830">
            <v>0</v>
          </cell>
        </row>
        <row r="831">
          <cell r="C831" t="str">
            <v>F_000-55-1-04.20-0029</v>
          </cell>
          <cell r="D831" t="str">
            <v>Комиэнерго</v>
          </cell>
          <cell r="E831" t="str">
            <v>З</v>
          </cell>
          <cell r="F831" t="str">
            <v>ТПиР</v>
          </cell>
          <cell r="K831">
            <v>2016</v>
          </cell>
          <cell r="M831">
            <v>2017</v>
          </cell>
          <cell r="ALO831" t="str">
            <v>г. Княжпогост
с. Корткерос
с. Усть-Кулом</v>
          </cell>
          <cell r="ALV831" t="str">
            <v>Не относится</v>
          </cell>
          <cell r="AMY831">
            <v>0</v>
          </cell>
          <cell r="ANA831">
            <v>0</v>
          </cell>
          <cell r="ANV831">
            <v>0</v>
          </cell>
          <cell r="ANX831">
            <v>0</v>
          </cell>
        </row>
        <row r="832">
          <cell r="C832" t="str">
            <v>G_000-53-1-06.10-0001</v>
          </cell>
          <cell r="D832" t="str">
            <v>Комиэнерго</v>
          </cell>
          <cell r="E832" t="str">
            <v>З</v>
          </cell>
          <cell r="F832" t="str">
            <v>ТПиР</v>
          </cell>
          <cell r="K832">
            <v>2017</v>
          </cell>
          <cell r="M832">
            <v>2018</v>
          </cell>
          <cell r="ALO832" t="str">
            <v>г. Сыктывкар</v>
          </cell>
          <cell r="ALV832" t="str">
            <v>Не относится</v>
          </cell>
          <cell r="AMY832">
            <v>0</v>
          </cell>
          <cell r="ANA832">
            <v>0</v>
          </cell>
          <cell r="ANV832">
            <v>0</v>
          </cell>
          <cell r="ANX832">
            <v>0</v>
          </cell>
        </row>
        <row r="833">
          <cell r="C833" t="str">
            <v>G_000-54-1-06.10-0029</v>
          </cell>
          <cell r="D833" t="str">
            <v>Комиэнерго</v>
          </cell>
          <cell r="E833" t="str">
            <v>З</v>
          </cell>
          <cell r="F833" t="str">
            <v>ТПиР</v>
          </cell>
          <cell r="K833">
            <v>2017</v>
          </cell>
          <cell r="M833">
            <v>2018</v>
          </cell>
          <cell r="ALO833" t="str">
            <v>п. Нижний Одес</v>
          </cell>
          <cell r="ALV833" t="str">
            <v>Не относится</v>
          </cell>
          <cell r="AMY833">
            <v>0</v>
          </cell>
          <cell r="ANA833">
            <v>0</v>
          </cell>
          <cell r="ANV833">
            <v>0</v>
          </cell>
          <cell r="ANX833">
            <v>0</v>
          </cell>
        </row>
        <row r="834">
          <cell r="C834" t="str">
            <v>G_000-54-1-04.20-0630</v>
          </cell>
          <cell r="D834" t="str">
            <v>Комиэнерго</v>
          </cell>
          <cell r="E834" t="str">
            <v>З</v>
          </cell>
          <cell r="F834" t="str">
            <v>ТПиР</v>
          </cell>
          <cell r="K834">
            <v>2017</v>
          </cell>
          <cell r="M834">
            <v>2017</v>
          </cell>
          <cell r="ALO834" t="str">
            <v>с. Усть-Цильма</v>
          </cell>
          <cell r="ALV834" t="str">
            <v>Не относится</v>
          </cell>
          <cell r="AMY834">
            <v>0</v>
          </cell>
          <cell r="ANA834">
            <v>0</v>
          </cell>
          <cell r="ANV834">
            <v>0</v>
          </cell>
          <cell r="ANX834">
            <v>0</v>
          </cell>
        </row>
        <row r="835">
          <cell r="C835" t="str">
            <v>F_000-55-1-06.20-0003</v>
          </cell>
          <cell r="D835" t="str">
            <v>Комиэнерго</v>
          </cell>
          <cell r="E835" t="str">
            <v>З</v>
          </cell>
          <cell r="F835" t="str">
            <v>ТПиР</v>
          </cell>
          <cell r="K835">
            <v>2017</v>
          </cell>
          <cell r="M835">
            <v>2018</v>
          </cell>
          <cell r="ALO835" t="str">
            <v>п. Прилузье</v>
          </cell>
          <cell r="ALV835" t="str">
            <v>Не относится</v>
          </cell>
          <cell r="AMY835">
            <v>0</v>
          </cell>
          <cell r="ANA835">
            <v>0</v>
          </cell>
          <cell r="ANV835">
            <v>0</v>
          </cell>
          <cell r="ANX835">
            <v>0</v>
          </cell>
        </row>
        <row r="837">
          <cell r="C837" t="str">
            <v>F_000-55-1-04.20-0025</v>
          </cell>
          <cell r="D837" t="str">
            <v>Комиэнерго</v>
          </cell>
          <cell r="E837" t="str">
            <v>З</v>
          </cell>
          <cell r="F837" t="str">
            <v>ТПиР</v>
          </cell>
          <cell r="K837">
            <v>2016</v>
          </cell>
          <cell r="M837">
            <v>2016</v>
          </cell>
          <cell r="ALO837" t="str">
            <v>с. Корткерос</v>
          </cell>
          <cell r="ALV837" t="str">
            <v>Не относится</v>
          </cell>
          <cell r="AMY837">
            <v>0</v>
          </cell>
          <cell r="ANA837">
            <v>0</v>
          </cell>
          <cell r="ANV837">
            <v>0</v>
          </cell>
          <cell r="ANX837">
            <v>0</v>
          </cell>
        </row>
        <row r="838">
          <cell r="C838" t="str">
            <v>F_000-55-1-04.20-0028</v>
          </cell>
          <cell r="D838" t="str">
            <v>Комиэнерго</v>
          </cell>
          <cell r="E838" t="str">
            <v>З</v>
          </cell>
          <cell r="F838" t="str">
            <v>ТПиР</v>
          </cell>
          <cell r="K838">
            <v>2015</v>
          </cell>
          <cell r="M838">
            <v>2016</v>
          </cell>
          <cell r="ALO838" t="str">
            <v xml:space="preserve"> г. Сыктывкар</v>
          </cell>
          <cell r="ALV838" t="str">
            <v>Не относится</v>
          </cell>
          <cell r="AMY838">
            <v>0</v>
          </cell>
          <cell r="ANA838">
            <v>0</v>
          </cell>
          <cell r="ANV838">
            <v>0</v>
          </cell>
          <cell r="ANX838">
            <v>0</v>
          </cell>
        </row>
        <row r="839">
          <cell r="C839" t="str">
            <v>F_000-52-1-06.20-0617</v>
          </cell>
          <cell r="D839" t="str">
            <v>Комиэнерго</v>
          </cell>
          <cell r="E839" t="str">
            <v>З</v>
          </cell>
          <cell r="F839" t="str">
            <v>ТПиР</v>
          </cell>
          <cell r="K839">
            <v>2015</v>
          </cell>
          <cell r="M839">
            <v>2016</v>
          </cell>
          <cell r="ALO839" t="str">
            <v>г. Печора</v>
          </cell>
          <cell r="ALV839" t="str">
            <v>Не относится</v>
          </cell>
          <cell r="AMY839">
            <v>0</v>
          </cell>
          <cell r="ANA839">
            <v>0</v>
          </cell>
          <cell r="ANV839">
            <v>0</v>
          </cell>
          <cell r="ANX839">
            <v>0</v>
          </cell>
        </row>
        <row r="840">
          <cell r="C840" t="str">
            <v>F_000-54-1-06.70-0002</v>
          </cell>
          <cell r="D840" t="str">
            <v>Комиэнерго</v>
          </cell>
          <cell r="E840" t="str">
            <v>З</v>
          </cell>
          <cell r="F840" t="str">
            <v>ТПиР</v>
          </cell>
          <cell r="K840">
            <v>2015</v>
          </cell>
          <cell r="M840">
            <v>2016</v>
          </cell>
          <cell r="ALO840" t="str">
            <v>с. Ижма</v>
          </cell>
          <cell r="ALV840" t="str">
            <v>Не относится</v>
          </cell>
          <cell r="AMY840">
            <v>0</v>
          </cell>
          <cell r="ANA840">
            <v>0</v>
          </cell>
          <cell r="ANV840">
            <v>0</v>
          </cell>
          <cell r="ANX840">
            <v>0</v>
          </cell>
        </row>
        <row r="841">
          <cell r="C841" t="str">
            <v>I_000-52-1-03.13-0212</v>
          </cell>
          <cell r="D841" t="str">
            <v>Комиэнерго</v>
          </cell>
          <cell r="E841" t="str">
            <v>Н</v>
          </cell>
          <cell r="F841" t="str">
            <v>ТПиР</v>
          </cell>
          <cell r="K841">
            <v>2021</v>
          </cell>
          <cell r="M841">
            <v>2022</v>
          </cell>
          <cell r="ALO841" t="str">
            <v>г. Печора</v>
          </cell>
          <cell r="ALV841" t="str">
            <v>Не относится</v>
          </cell>
          <cell r="AMY841">
            <v>50</v>
          </cell>
          <cell r="ANA841">
            <v>25</v>
          </cell>
          <cell r="ANV841">
            <v>50</v>
          </cell>
          <cell r="ANX841">
            <v>25</v>
          </cell>
        </row>
        <row r="842">
          <cell r="C842" t="str">
            <v>G_000-52-1-03.21-0949</v>
          </cell>
          <cell r="D842" t="str">
            <v>Комиэнерго</v>
          </cell>
          <cell r="E842" t="str">
            <v>И</v>
          </cell>
          <cell r="F842" t="str">
            <v>ТПиР</v>
          </cell>
          <cell r="K842">
            <v>2023</v>
          </cell>
          <cell r="M842">
            <v>2023</v>
          </cell>
          <cell r="ALO842" t="str">
            <v>г. Усинск</v>
          </cell>
          <cell r="ALV842" t="str">
            <v>Не относится</v>
          </cell>
          <cell r="AMY842">
            <v>12.6</v>
          </cell>
          <cell r="ANA842">
            <v>6.3</v>
          </cell>
          <cell r="ANV842">
            <v>12.6</v>
          </cell>
          <cell r="ANX842">
            <v>6.3</v>
          </cell>
        </row>
        <row r="843">
          <cell r="C843" t="str">
            <v>F_000-52-1-03.21-0952</v>
          </cell>
          <cell r="D843" t="str">
            <v>Комиэнерго</v>
          </cell>
          <cell r="E843" t="str">
            <v>И</v>
          </cell>
          <cell r="F843" t="str">
            <v>ТПиР</v>
          </cell>
          <cell r="K843">
            <v>2019</v>
          </cell>
          <cell r="M843">
            <v>2019</v>
          </cell>
          <cell r="ALO843" t="str">
            <v>г. Усинск</v>
          </cell>
          <cell r="ALV843" t="str">
            <v>Не относится</v>
          </cell>
          <cell r="AMY843">
            <v>12.6</v>
          </cell>
          <cell r="ANA843">
            <v>6.3</v>
          </cell>
          <cell r="ANV843">
            <v>12.6</v>
          </cell>
          <cell r="ANX843">
            <v>6.3</v>
          </cell>
        </row>
        <row r="844">
          <cell r="C844" t="str">
            <v>F_000-55-1-06.20-0619</v>
          </cell>
          <cell r="D844" t="str">
            <v>Комиэнерго</v>
          </cell>
          <cell r="E844" t="str">
            <v>З</v>
          </cell>
          <cell r="F844" t="str">
            <v>ТПиР</v>
          </cell>
          <cell r="K844">
            <v>2018</v>
          </cell>
          <cell r="M844">
            <v>2018</v>
          </cell>
          <cell r="ALO844" t="str">
            <v>с. Усть-Кулом</v>
          </cell>
          <cell r="ALV844" t="str">
            <v>Не относится</v>
          </cell>
          <cell r="AMY844">
            <v>0</v>
          </cell>
          <cell r="ANA844">
            <v>0</v>
          </cell>
          <cell r="ANV844">
            <v>0</v>
          </cell>
          <cell r="ANX844">
            <v>0</v>
          </cell>
        </row>
        <row r="845">
          <cell r="C845" t="str">
            <v>I_000-55-1-04.30-0958</v>
          </cell>
          <cell r="D845" t="str">
            <v>Комиэнерго</v>
          </cell>
          <cell r="E845" t="str">
            <v>Н</v>
          </cell>
          <cell r="F845" t="str">
            <v>ТПиР</v>
          </cell>
          <cell r="K845">
            <v>0</v>
          </cell>
          <cell r="M845">
            <v>0</v>
          </cell>
          <cell r="ALO845" t="str">
            <v>с. Визинга</v>
          </cell>
          <cell r="ALV845" t="str">
            <v>Не относится</v>
          </cell>
          <cell r="AMY845">
            <v>0</v>
          </cell>
          <cell r="ANA845">
            <v>0</v>
          </cell>
          <cell r="ANV845">
            <v>0</v>
          </cell>
          <cell r="ANX845">
            <v>0</v>
          </cell>
        </row>
        <row r="846">
          <cell r="C846" t="str">
            <v>I_000-55-1-04.30-0957</v>
          </cell>
          <cell r="D846" t="str">
            <v>Комиэнерго</v>
          </cell>
          <cell r="E846" t="str">
            <v>Н</v>
          </cell>
          <cell r="F846" t="str">
            <v>ТПиР</v>
          </cell>
          <cell r="K846">
            <v>0</v>
          </cell>
          <cell r="M846">
            <v>0</v>
          </cell>
          <cell r="ALO846" t="str">
            <v>с. Койгородок</v>
          </cell>
          <cell r="ALV846" t="str">
            <v>Не относится</v>
          </cell>
          <cell r="AMY846">
            <v>0</v>
          </cell>
          <cell r="ANA846">
            <v>0</v>
          </cell>
          <cell r="ANV846">
            <v>0</v>
          </cell>
          <cell r="ANX846">
            <v>0</v>
          </cell>
        </row>
        <row r="847">
          <cell r="C847" t="str">
            <v>I_000-55-1-04.40-0384</v>
          </cell>
          <cell r="D847" t="str">
            <v>Комиэнерго</v>
          </cell>
          <cell r="E847" t="str">
            <v>И</v>
          </cell>
          <cell r="F847" t="str">
            <v>ТПиР</v>
          </cell>
          <cell r="K847">
            <v>2019</v>
          </cell>
          <cell r="M847">
            <v>2019</v>
          </cell>
          <cell r="ALO847" t="str">
            <v>с. Визинга</v>
          </cell>
          <cell r="ALV847" t="str">
            <v>Не относится</v>
          </cell>
          <cell r="AMY847">
            <v>0</v>
          </cell>
          <cell r="ANA847">
            <v>0</v>
          </cell>
          <cell r="ANV847">
            <v>0</v>
          </cell>
          <cell r="ANX847">
            <v>0</v>
          </cell>
        </row>
        <row r="848">
          <cell r="C848" t="str">
            <v>I_000-52-1-06.70-0002</v>
          </cell>
          <cell r="D848" t="str">
            <v>Комиэнерго</v>
          </cell>
          <cell r="E848" t="str">
            <v>П</v>
          </cell>
          <cell r="F848" t="str">
            <v>ТПиР</v>
          </cell>
          <cell r="K848">
            <v>2023</v>
          </cell>
          <cell r="M848">
            <v>2023</v>
          </cell>
          <cell r="ALO848" t="str">
            <v>г. Печора</v>
          </cell>
          <cell r="ALV848" t="str">
            <v>Не относится</v>
          </cell>
          <cell r="AMY848">
            <v>0</v>
          </cell>
          <cell r="ANA848">
            <v>0</v>
          </cell>
          <cell r="ANV848">
            <v>0</v>
          </cell>
          <cell r="ANX848">
            <v>0</v>
          </cell>
        </row>
        <row r="849">
          <cell r="C849" t="str">
            <v>I_000-54-1-06.70-0670</v>
          </cell>
          <cell r="D849" t="str">
            <v>Комиэнерго</v>
          </cell>
          <cell r="E849" t="str">
            <v>З</v>
          </cell>
          <cell r="F849" t="str">
            <v>ТПиР</v>
          </cell>
          <cell r="K849">
            <v>2018</v>
          </cell>
          <cell r="M849">
            <v>2019</v>
          </cell>
          <cell r="ALO849" t="str">
            <v>пгт. Комсомольск-на-Печоре; с. Усть-Илыч</v>
          </cell>
          <cell r="ALV849" t="str">
            <v>Не относится</v>
          </cell>
          <cell r="AMY849">
            <v>0</v>
          </cell>
          <cell r="ANA849">
            <v>0</v>
          </cell>
          <cell r="ANV849">
            <v>0</v>
          </cell>
          <cell r="ANX849">
            <v>0</v>
          </cell>
        </row>
        <row r="850">
          <cell r="C850" t="str">
            <v>I_000-55-1-06.10-0003</v>
          </cell>
          <cell r="D850" t="str">
            <v>Комиэнерго</v>
          </cell>
          <cell r="E850" t="str">
            <v>П</v>
          </cell>
          <cell r="F850" t="str">
            <v>ТПиР</v>
          </cell>
          <cell r="K850">
            <v>2023</v>
          </cell>
          <cell r="M850">
            <v>2024</v>
          </cell>
          <cell r="ALO850" t="str">
            <v>г. Сыктывкар</v>
          </cell>
          <cell r="ALV850" t="str">
            <v>Не относится</v>
          </cell>
          <cell r="AMY850">
            <v>0</v>
          </cell>
          <cell r="ANA850">
            <v>0</v>
          </cell>
          <cell r="ANV850">
            <v>0</v>
          </cell>
          <cell r="ANX850">
            <v>0</v>
          </cell>
        </row>
        <row r="851">
          <cell r="C851" t="str">
            <v>I_000-55-1-06.10-0001</v>
          </cell>
          <cell r="D851" t="str">
            <v>Комиэнерго</v>
          </cell>
          <cell r="E851" t="str">
            <v>П</v>
          </cell>
          <cell r="F851" t="str">
            <v>ТПиР</v>
          </cell>
          <cell r="K851">
            <v>2023</v>
          </cell>
          <cell r="M851">
            <v>2023</v>
          </cell>
          <cell r="ALO851" t="str">
            <v>г. Сыктывкар</v>
          </cell>
          <cell r="ALV851" t="str">
            <v>Не относится</v>
          </cell>
          <cell r="AMY851">
            <v>0</v>
          </cell>
          <cell r="ANA851">
            <v>0</v>
          </cell>
          <cell r="ANV851">
            <v>0</v>
          </cell>
          <cell r="ANX851">
            <v>0</v>
          </cell>
        </row>
        <row r="852">
          <cell r="C852" t="str">
            <v>I_000-52-1-06.20-0619</v>
          </cell>
          <cell r="D852" t="str">
            <v>Комиэнерго</v>
          </cell>
          <cell r="E852" t="str">
            <v>И</v>
          </cell>
          <cell r="F852" t="str">
            <v>ТПиР</v>
          </cell>
          <cell r="K852">
            <v>2019</v>
          </cell>
          <cell r="M852">
            <v>2019</v>
          </cell>
          <cell r="ALO852" t="str">
            <v>г. Печора</v>
          </cell>
          <cell r="ALV852" t="str">
            <v>Не относится</v>
          </cell>
          <cell r="AMY852">
            <v>0</v>
          </cell>
          <cell r="ANA852">
            <v>0</v>
          </cell>
          <cell r="ANV852">
            <v>0</v>
          </cell>
          <cell r="ANX852">
            <v>0</v>
          </cell>
        </row>
        <row r="853">
          <cell r="C853" t="str">
            <v>I_000-53-1-06.10-0003</v>
          </cell>
          <cell r="D853" t="str">
            <v>Комиэнерго</v>
          </cell>
          <cell r="E853" t="str">
            <v>П</v>
          </cell>
          <cell r="F853" t="str">
            <v>ТПиР</v>
          </cell>
          <cell r="K853">
            <v>2022</v>
          </cell>
          <cell r="M853">
            <v>2023</v>
          </cell>
          <cell r="ALO853" t="str">
            <v>г. Сыктывкар</v>
          </cell>
          <cell r="ALV853" t="str">
            <v>Не относится</v>
          </cell>
          <cell r="AMY853">
            <v>0</v>
          </cell>
          <cell r="ANA853">
            <v>0</v>
          </cell>
          <cell r="ANV853">
            <v>0</v>
          </cell>
          <cell r="ANX853">
            <v>0</v>
          </cell>
        </row>
        <row r="854">
          <cell r="C854" t="str">
            <v>I_000-55-1-04.30-0960</v>
          </cell>
          <cell r="D854" t="str">
            <v>Комиэнерго</v>
          </cell>
          <cell r="E854" t="str">
            <v>Н</v>
          </cell>
          <cell r="F854" t="str">
            <v>ТПиР</v>
          </cell>
          <cell r="K854">
            <v>2024</v>
          </cell>
          <cell r="M854">
            <v>2025</v>
          </cell>
          <cell r="ALO854" t="str">
            <v>Прилузский район</v>
          </cell>
          <cell r="ALV854" t="str">
            <v>Не относится</v>
          </cell>
          <cell r="AMY854">
            <v>0</v>
          </cell>
          <cell r="ANA854">
            <v>0</v>
          </cell>
          <cell r="ANV854">
            <v>0</v>
          </cell>
          <cell r="ANX854">
            <v>0</v>
          </cell>
        </row>
        <row r="855">
          <cell r="C855" t="str">
            <v>I_000-54-1-06.70-0671</v>
          </cell>
          <cell r="D855" t="str">
            <v>Комиэнерго</v>
          </cell>
          <cell r="E855" t="str">
            <v>П</v>
          </cell>
          <cell r="F855" t="str">
            <v>ТПиР</v>
          </cell>
          <cell r="K855">
            <v>2019</v>
          </cell>
          <cell r="M855">
            <v>2019</v>
          </cell>
          <cell r="ALO855" t="str">
            <v>с. Усть-Цильма</v>
          </cell>
          <cell r="ALV855" t="str">
            <v>Не относится</v>
          </cell>
          <cell r="AMY855">
            <v>0</v>
          </cell>
          <cell r="ANA855">
            <v>0</v>
          </cell>
          <cell r="ANV855">
            <v>0</v>
          </cell>
          <cell r="ANX855">
            <v>0</v>
          </cell>
        </row>
        <row r="856">
          <cell r="C856" t="str">
            <v>I_000-55-1-06.70-0002</v>
          </cell>
          <cell r="D856" t="str">
            <v>Комиэнерго</v>
          </cell>
          <cell r="E856" t="str">
            <v>Н</v>
          </cell>
          <cell r="F856" t="str">
            <v>ТПиР</v>
          </cell>
          <cell r="K856">
            <v>2024</v>
          </cell>
          <cell r="M856">
            <v>2024</v>
          </cell>
          <cell r="ALO856" t="str">
            <v>г. Сыктывкар</v>
          </cell>
          <cell r="ALV856" t="str">
            <v>Не относится</v>
          </cell>
          <cell r="AMY856">
            <v>0</v>
          </cell>
          <cell r="ANA856">
            <v>0</v>
          </cell>
          <cell r="ANV856">
            <v>0</v>
          </cell>
          <cell r="ANX856">
            <v>0</v>
          </cell>
        </row>
        <row r="857">
          <cell r="C857" t="str">
            <v>F_000-52-1-03.31-0017</v>
          </cell>
          <cell r="D857" t="str">
            <v>Комиэнерго</v>
          </cell>
          <cell r="E857" t="str">
            <v>З</v>
          </cell>
          <cell r="F857" t="str">
            <v>ТПиР</v>
          </cell>
          <cell r="K857">
            <v>2016</v>
          </cell>
          <cell r="M857">
            <v>2016</v>
          </cell>
          <cell r="ALO857" t="str">
            <v>с. Усть-Уса</v>
          </cell>
          <cell r="ALV857" t="str">
            <v>Не относится</v>
          </cell>
          <cell r="AMY857">
            <v>0.63</v>
          </cell>
          <cell r="ANA857">
            <v>0.63</v>
          </cell>
          <cell r="ANV857">
            <v>0.63</v>
          </cell>
          <cell r="ANX857">
            <v>0.63</v>
          </cell>
        </row>
        <row r="858">
          <cell r="C858" t="str">
            <v>I_000-55-1-04.30-0963</v>
          </cell>
          <cell r="D858" t="str">
            <v>Комиэнерго</v>
          </cell>
          <cell r="E858" t="str">
            <v>З</v>
          </cell>
          <cell r="F858" t="str">
            <v>ТПиР</v>
          </cell>
          <cell r="K858">
            <v>2018</v>
          </cell>
          <cell r="M858">
            <v>2019</v>
          </cell>
          <cell r="ALO858" t="str">
            <v>г. Княжпогост</v>
          </cell>
          <cell r="ALV858" t="str">
            <v>Не относится</v>
          </cell>
          <cell r="AMY858">
            <v>0</v>
          </cell>
          <cell r="ANA858">
            <v>0</v>
          </cell>
          <cell r="ANV858">
            <v>0</v>
          </cell>
          <cell r="ANX858">
            <v>0</v>
          </cell>
        </row>
        <row r="859">
          <cell r="C859" t="str">
            <v>I_000-55-1-04.30-0962</v>
          </cell>
          <cell r="D859" t="str">
            <v>Комиэнерго</v>
          </cell>
          <cell r="E859" t="str">
            <v>И</v>
          </cell>
          <cell r="F859" t="str">
            <v>ТПиР</v>
          </cell>
          <cell r="K859">
            <v>2020</v>
          </cell>
          <cell r="M859">
            <v>2021</v>
          </cell>
          <cell r="ALO859" t="str">
            <v>д. Удора</v>
          </cell>
          <cell r="ALV859" t="str">
            <v>Не относится</v>
          </cell>
          <cell r="AMY859">
            <v>0</v>
          </cell>
          <cell r="ANA859">
            <v>0</v>
          </cell>
          <cell r="ANV859">
            <v>0</v>
          </cell>
          <cell r="ANX859">
            <v>0</v>
          </cell>
        </row>
        <row r="860">
          <cell r="C860" t="str">
            <v>I_000-53-1-06.10-0004</v>
          </cell>
          <cell r="D860" t="str">
            <v>Комиэнерго</v>
          </cell>
          <cell r="E860" t="str">
            <v>И</v>
          </cell>
          <cell r="F860" t="str">
            <v>ТПиР</v>
          </cell>
          <cell r="K860">
            <v>0</v>
          </cell>
          <cell r="M860">
            <v>0</v>
          </cell>
          <cell r="ALO860" t="str">
            <v>г. Сыктывкар</v>
          </cell>
          <cell r="ALV860" t="str">
            <v>Не относится</v>
          </cell>
          <cell r="AMY860">
            <v>0</v>
          </cell>
          <cell r="ANA860">
            <v>0</v>
          </cell>
          <cell r="ANV860">
            <v>0</v>
          </cell>
          <cell r="ANX860">
            <v>0</v>
          </cell>
        </row>
        <row r="862">
          <cell r="C862" t="str">
            <v>J_000-55-1-06.10-0005</v>
          </cell>
          <cell r="D862" t="str">
            <v>Комиэнерго</v>
          </cell>
          <cell r="E862" t="str">
            <v>И</v>
          </cell>
          <cell r="F862" t="str">
            <v>ТПиР</v>
          </cell>
          <cell r="K862">
            <v>2020</v>
          </cell>
          <cell r="M862">
            <v>2021</v>
          </cell>
          <cell r="ALO862" t="str">
            <v>г.Сыктывкар</v>
          </cell>
          <cell r="ALV862" t="str">
            <v>Не относится</v>
          </cell>
          <cell r="AMY862">
            <v>0</v>
          </cell>
          <cell r="ANA862">
            <v>0</v>
          </cell>
          <cell r="ANV862">
            <v>0</v>
          </cell>
          <cell r="ANX862">
            <v>0</v>
          </cell>
        </row>
        <row r="863">
          <cell r="C863" t="str">
            <v>J_000-55-1-04.40-0387</v>
          </cell>
          <cell r="D863" t="str">
            <v>Комиэнерго</v>
          </cell>
          <cell r="E863" t="str">
            <v>Н</v>
          </cell>
          <cell r="F863" t="str">
            <v>ТПиР</v>
          </cell>
          <cell r="K863">
            <v>2022</v>
          </cell>
          <cell r="M863">
            <v>2022</v>
          </cell>
          <cell r="ALO863" t="str">
            <v>г.Сыктывкар</v>
          </cell>
          <cell r="ALV863" t="str">
            <v>Не относится</v>
          </cell>
          <cell r="AMY863">
            <v>0</v>
          </cell>
          <cell r="ANA863">
            <v>0</v>
          </cell>
          <cell r="ANV863">
            <v>0</v>
          </cell>
          <cell r="ANX863">
            <v>0</v>
          </cell>
        </row>
        <row r="864">
          <cell r="C864" t="str">
            <v>J_000-55-1-04.40-0388</v>
          </cell>
          <cell r="D864" t="str">
            <v>Комиэнерго</v>
          </cell>
          <cell r="E864" t="str">
            <v>Н</v>
          </cell>
          <cell r="F864" t="str">
            <v>ТПиР</v>
          </cell>
          <cell r="K864">
            <v>2020</v>
          </cell>
          <cell r="M864">
            <v>2021</v>
          </cell>
          <cell r="ALO864" t="str">
            <v>г.Сыктывкар</v>
          </cell>
          <cell r="ALV864" t="str">
            <v>Не относится</v>
          </cell>
          <cell r="AMY864">
            <v>0</v>
          </cell>
          <cell r="ANA864">
            <v>0</v>
          </cell>
          <cell r="ANV864">
            <v>0</v>
          </cell>
          <cell r="ANX864">
            <v>0</v>
          </cell>
        </row>
        <row r="865">
          <cell r="C865" t="str">
            <v>J_000-55-1-04.40-0389</v>
          </cell>
          <cell r="D865" t="str">
            <v>Комиэнерго</v>
          </cell>
          <cell r="E865" t="str">
            <v>Н</v>
          </cell>
          <cell r="F865" t="str">
            <v>ТПиР</v>
          </cell>
          <cell r="K865">
            <v>2021</v>
          </cell>
          <cell r="M865">
            <v>2021</v>
          </cell>
          <cell r="ALO865" t="str">
            <v>г.Сыктывкар</v>
          </cell>
          <cell r="ALV865" t="str">
            <v>Не относится</v>
          </cell>
          <cell r="AMY865">
            <v>0</v>
          </cell>
          <cell r="ANA865">
            <v>0</v>
          </cell>
          <cell r="ANV865">
            <v>0</v>
          </cell>
          <cell r="ANX865">
            <v>0</v>
          </cell>
        </row>
        <row r="866">
          <cell r="C866" t="str">
            <v>J_000-55-1-04.40-0390</v>
          </cell>
          <cell r="D866" t="str">
            <v>Комиэнерго</v>
          </cell>
          <cell r="E866" t="str">
            <v>И</v>
          </cell>
          <cell r="F866" t="str">
            <v>ТПиР</v>
          </cell>
          <cell r="K866">
            <v>2019</v>
          </cell>
          <cell r="M866">
            <v>2020</v>
          </cell>
          <cell r="ALO866" t="str">
            <v>п. Прилузье</v>
          </cell>
          <cell r="ALV866" t="str">
            <v>Не относится</v>
          </cell>
          <cell r="AMY866">
            <v>0</v>
          </cell>
          <cell r="ANA866">
            <v>0</v>
          </cell>
          <cell r="ANV866">
            <v>0</v>
          </cell>
          <cell r="ANX866">
            <v>0</v>
          </cell>
        </row>
        <row r="872">
          <cell r="C872" t="str">
            <v>Г</v>
          </cell>
          <cell r="D872" t="str">
            <v>Комиэнерго</v>
          </cell>
          <cell r="ALO872">
            <v>0</v>
          </cell>
          <cell r="ALV872">
            <v>0</v>
          </cell>
          <cell r="AMY872">
            <v>111.49999999999999</v>
          </cell>
          <cell r="ANA872">
            <v>65.2</v>
          </cell>
          <cell r="ANV872">
            <v>111.49999999999999</v>
          </cell>
          <cell r="ANX872">
            <v>65.2</v>
          </cell>
        </row>
        <row r="873">
          <cell r="C873" t="str">
            <v>F_000-54-1-04.40-0192</v>
          </cell>
          <cell r="D873" t="str">
            <v>Комиэнерго</v>
          </cell>
          <cell r="E873" t="str">
            <v>И</v>
          </cell>
          <cell r="F873" t="str">
            <v>ТПиР</v>
          </cell>
          <cell r="K873">
            <v>2020</v>
          </cell>
          <cell r="M873">
            <v>2021</v>
          </cell>
          <cell r="ALO873" t="str">
            <v>г. Вуктыл</v>
          </cell>
          <cell r="ALV873" t="str">
            <v>Не относится</v>
          </cell>
          <cell r="AMY873">
            <v>0</v>
          </cell>
          <cell r="ANA873">
            <v>0</v>
          </cell>
          <cell r="ANV873">
            <v>0</v>
          </cell>
          <cell r="ANX873">
            <v>0</v>
          </cell>
        </row>
        <row r="874">
          <cell r="C874" t="str">
            <v>I_000-52-1-04.60-0002</v>
          </cell>
          <cell r="D874" t="str">
            <v>Комиэнерго</v>
          </cell>
          <cell r="E874" t="str">
            <v>Н</v>
          </cell>
          <cell r="F874" t="str">
            <v>ТПиР</v>
          </cell>
          <cell r="K874">
            <v>2022</v>
          </cell>
          <cell r="M874">
            <v>2022</v>
          </cell>
          <cell r="ALO874" t="str">
            <v>г. Печора</v>
          </cell>
          <cell r="ALV874" t="str">
            <v>Не относится</v>
          </cell>
          <cell r="AMY874" t="str">
            <v>50; 20</v>
          </cell>
          <cell r="ANA874" t="str">
            <v>25; 10</v>
          </cell>
          <cell r="ANV874" t="str">
            <v>50; 20</v>
          </cell>
          <cell r="ANX874" t="str">
            <v>25; 10</v>
          </cell>
        </row>
        <row r="875">
          <cell r="C875" t="str">
            <v>F_000-55-1-04.40-0151</v>
          </cell>
          <cell r="D875" t="str">
            <v>Комиэнерго</v>
          </cell>
          <cell r="E875" t="str">
            <v>З</v>
          </cell>
          <cell r="F875" t="str">
            <v>ТПиР</v>
          </cell>
          <cell r="K875">
            <v>2015</v>
          </cell>
          <cell r="M875">
            <v>2017</v>
          </cell>
          <cell r="ALO875" t="str">
            <v>г. Княжпогост</v>
          </cell>
          <cell r="ALV875" t="str">
            <v>Не относится</v>
          </cell>
          <cell r="AMY875">
            <v>0</v>
          </cell>
          <cell r="ANA875">
            <v>0</v>
          </cell>
          <cell r="ANV875">
            <v>0</v>
          </cell>
          <cell r="ANX875">
            <v>0</v>
          </cell>
        </row>
        <row r="876">
          <cell r="C876" t="str">
            <v>F_000-55-1-04.40-0383</v>
          </cell>
          <cell r="D876" t="str">
            <v>Комиэнерго</v>
          </cell>
          <cell r="E876" t="str">
            <v>З</v>
          </cell>
          <cell r="F876" t="str">
            <v>ТПиР</v>
          </cell>
          <cell r="K876">
            <v>2015</v>
          </cell>
          <cell r="M876">
            <v>2017</v>
          </cell>
          <cell r="ALO876" t="str">
            <v>с. Выльгорт</v>
          </cell>
          <cell r="ALV876" t="str">
            <v>Не относится</v>
          </cell>
          <cell r="AMY876">
            <v>0</v>
          </cell>
          <cell r="ANA876">
            <v>0</v>
          </cell>
          <cell r="ANV876">
            <v>0</v>
          </cell>
          <cell r="ANX876">
            <v>0</v>
          </cell>
        </row>
        <row r="877">
          <cell r="C877" t="str">
            <v>F_000-54-1-04.20-0629</v>
          </cell>
          <cell r="D877" t="str">
            <v>Комиэнерго</v>
          </cell>
          <cell r="E877" t="str">
            <v>З</v>
          </cell>
          <cell r="F877" t="str">
            <v>ТПиР</v>
          </cell>
          <cell r="K877">
            <v>2017</v>
          </cell>
          <cell r="M877">
            <v>2018</v>
          </cell>
          <cell r="ALO877" t="str">
            <v>г. Ухта</v>
          </cell>
          <cell r="ALV877" t="str">
            <v>Не относится</v>
          </cell>
          <cell r="AMY877">
            <v>0</v>
          </cell>
          <cell r="ANA877">
            <v>0</v>
          </cell>
          <cell r="ANV877">
            <v>0</v>
          </cell>
          <cell r="ANX877">
            <v>0</v>
          </cell>
        </row>
        <row r="878">
          <cell r="C878" t="str">
            <v>F_000-52-1-04.30-0001</v>
          </cell>
          <cell r="D878" t="str">
            <v>Комиэнерго</v>
          </cell>
          <cell r="E878" t="str">
            <v>З</v>
          </cell>
          <cell r="F878" t="str">
            <v>ТПиР</v>
          </cell>
          <cell r="K878">
            <v>2016</v>
          </cell>
          <cell r="M878">
            <v>2016</v>
          </cell>
          <cell r="ALO878" t="str">
            <v>г. Печора</v>
          </cell>
          <cell r="ALV878" t="str">
            <v>Не относится</v>
          </cell>
          <cell r="AMY878">
            <v>0</v>
          </cell>
          <cell r="ANA878">
            <v>0</v>
          </cell>
          <cell r="ANV878">
            <v>0</v>
          </cell>
          <cell r="ANX878">
            <v>0</v>
          </cell>
        </row>
        <row r="879">
          <cell r="C879" t="str">
            <v>G_000-52-1-04.60-0001</v>
          </cell>
          <cell r="D879" t="str">
            <v>Комиэнерго</v>
          </cell>
          <cell r="E879" t="str">
            <v>З</v>
          </cell>
          <cell r="F879" t="str">
            <v>ТПиР</v>
          </cell>
          <cell r="K879">
            <v>2017</v>
          </cell>
          <cell r="M879">
            <v>2017</v>
          </cell>
          <cell r="ALO879" t="str">
            <v>г. Печора</v>
          </cell>
          <cell r="ALV879" t="str">
            <v>Не относится</v>
          </cell>
          <cell r="AMY879" t="str">
            <v>50; 20</v>
          </cell>
          <cell r="ANA879" t="str">
            <v>25; 10</v>
          </cell>
          <cell r="ANV879" t="str">
            <v>50; 20</v>
          </cell>
          <cell r="ANX879" t="str">
            <v>25; 10</v>
          </cell>
        </row>
        <row r="880">
          <cell r="C880" t="str">
            <v>I_000-52-1-04.20-0001</v>
          </cell>
          <cell r="D880" t="str">
            <v>Комиэнерго</v>
          </cell>
          <cell r="E880" t="str">
            <v>Н</v>
          </cell>
          <cell r="F880" t="str">
            <v>ТПиР</v>
          </cell>
          <cell r="K880">
            <v>2025</v>
          </cell>
          <cell r="M880">
            <v>2025</v>
          </cell>
          <cell r="ALO880" t="str">
            <v>г. Печора</v>
          </cell>
          <cell r="ALV880" t="str">
            <v>Не относится</v>
          </cell>
          <cell r="AMY880">
            <v>0</v>
          </cell>
          <cell r="ANA880">
            <v>0</v>
          </cell>
          <cell r="ANV880">
            <v>0</v>
          </cell>
          <cell r="ANX880">
            <v>0</v>
          </cell>
        </row>
        <row r="881">
          <cell r="C881" t="str">
            <v>I_000-54-1-04.60-0008</v>
          </cell>
          <cell r="D881" t="str">
            <v>Комиэнерго</v>
          </cell>
          <cell r="E881" t="str">
            <v>Н</v>
          </cell>
          <cell r="F881" t="str">
            <v>ТПиР</v>
          </cell>
          <cell r="K881">
            <v>2025</v>
          </cell>
          <cell r="M881">
            <v>2025</v>
          </cell>
          <cell r="ALO881" t="str">
            <v>п. Войвож</v>
          </cell>
          <cell r="ALV881" t="str">
            <v>Не относится</v>
          </cell>
          <cell r="AMY881">
            <v>10</v>
          </cell>
          <cell r="ANA881">
            <v>10</v>
          </cell>
          <cell r="ANV881">
            <v>10</v>
          </cell>
          <cell r="ANX881">
            <v>10</v>
          </cell>
        </row>
        <row r="882">
          <cell r="C882" t="str">
            <v>I_000-54-1-04.60-0009</v>
          </cell>
          <cell r="D882" t="str">
            <v>Комиэнерго</v>
          </cell>
          <cell r="E882" t="str">
            <v>Н</v>
          </cell>
          <cell r="F882" t="str">
            <v>ТПиР</v>
          </cell>
          <cell r="K882">
            <v>2025</v>
          </cell>
          <cell r="M882">
            <v>2025</v>
          </cell>
          <cell r="ALO882" t="str">
            <v>п. Верхнеижемский</v>
          </cell>
          <cell r="ALV882" t="str">
            <v>Не относится</v>
          </cell>
          <cell r="AMY882">
            <v>5</v>
          </cell>
          <cell r="ANA882">
            <v>2.5</v>
          </cell>
          <cell r="ANV882">
            <v>5</v>
          </cell>
          <cell r="ANX882">
            <v>2.5</v>
          </cell>
        </row>
        <row r="883">
          <cell r="C883" t="str">
            <v>I_000-55-1-04.60-0018</v>
          </cell>
          <cell r="D883" t="str">
            <v>Комиэнерго</v>
          </cell>
          <cell r="E883" t="str">
            <v>Н</v>
          </cell>
          <cell r="F883" t="str">
            <v>ТПиР</v>
          </cell>
          <cell r="K883">
            <v>2024</v>
          </cell>
          <cell r="M883">
            <v>2024</v>
          </cell>
          <cell r="ALO883" t="str">
            <v>г. Сыктывкар</v>
          </cell>
          <cell r="ALV883" t="str">
            <v>Не относится</v>
          </cell>
          <cell r="AMY883">
            <v>50</v>
          </cell>
          <cell r="ANA883">
            <v>25</v>
          </cell>
          <cell r="ANV883">
            <v>50</v>
          </cell>
          <cell r="ANX883">
            <v>25</v>
          </cell>
        </row>
        <row r="884">
          <cell r="C884" t="str">
            <v>I_000-55-1-04.60-0019</v>
          </cell>
          <cell r="D884" t="str">
            <v>Комиэнерго</v>
          </cell>
          <cell r="E884" t="str">
            <v>Н</v>
          </cell>
          <cell r="F884" t="str">
            <v>ТПиР</v>
          </cell>
          <cell r="K884">
            <v>2024</v>
          </cell>
          <cell r="M884">
            <v>2024</v>
          </cell>
          <cell r="ALO884" t="str">
            <v>с. Корткерос Корткеросского района</v>
          </cell>
          <cell r="ALV884" t="str">
            <v>Не относится</v>
          </cell>
          <cell r="AMY884">
            <v>12.6</v>
          </cell>
          <cell r="ANA884">
            <v>6.3</v>
          </cell>
          <cell r="ANV884">
            <v>12.6</v>
          </cell>
          <cell r="ANX884">
            <v>6.3</v>
          </cell>
        </row>
        <row r="885">
          <cell r="C885" t="str">
            <v>I_000-55-1-04.60-0020</v>
          </cell>
          <cell r="D885" t="str">
            <v>Комиэнерго</v>
          </cell>
          <cell r="E885" t="str">
            <v>Н</v>
          </cell>
          <cell r="F885" t="str">
            <v>ТПиР</v>
          </cell>
          <cell r="K885">
            <v>2024</v>
          </cell>
          <cell r="M885">
            <v>2024</v>
          </cell>
          <cell r="ALO885" t="str">
            <v>с. Сторожевск Корткеросского района</v>
          </cell>
          <cell r="ALV885" t="str">
            <v>Не относится</v>
          </cell>
          <cell r="AMY885">
            <v>5</v>
          </cell>
          <cell r="ANA885">
            <v>2.5</v>
          </cell>
          <cell r="ANV885">
            <v>5</v>
          </cell>
          <cell r="ANX885">
            <v>2.5</v>
          </cell>
        </row>
        <row r="886">
          <cell r="C886" t="str">
            <v>I_000-55-1-04.60-0021</v>
          </cell>
          <cell r="D886" t="str">
            <v>Комиэнерго</v>
          </cell>
          <cell r="E886" t="str">
            <v>Н</v>
          </cell>
          <cell r="F886" t="str">
            <v>ТПиР</v>
          </cell>
          <cell r="K886">
            <v>2024</v>
          </cell>
          <cell r="M886">
            <v>2024</v>
          </cell>
          <cell r="ALO886" t="str">
            <v>с. Усть-Кулом Усть-Куломского района</v>
          </cell>
          <cell r="ALV886" t="str">
            <v>Не относится</v>
          </cell>
          <cell r="AMY886">
            <v>22.6</v>
          </cell>
          <cell r="ANA886">
            <v>12.600000000000001</v>
          </cell>
          <cell r="ANV886">
            <v>22.6</v>
          </cell>
          <cell r="ANX886">
            <v>12.600000000000001</v>
          </cell>
        </row>
        <row r="887">
          <cell r="C887" t="str">
            <v>I_000-55-1-04.60-0022</v>
          </cell>
          <cell r="D887" t="str">
            <v>Комиэнерго</v>
          </cell>
          <cell r="E887" t="str">
            <v>Н</v>
          </cell>
          <cell r="F887" t="str">
            <v>ТПиР</v>
          </cell>
          <cell r="K887">
            <v>2024</v>
          </cell>
          <cell r="M887">
            <v>2024</v>
          </cell>
          <cell r="ALO887" t="str">
            <v>пос. Помоздино Усть-Куломского района</v>
          </cell>
          <cell r="ALV887" t="str">
            <v>Не относится</v>
          </cell>
          <cell r="AMY887">
            <v>6.3</v>
          </cell>
          <cell r="ANA887">
            <v>6.3</v>
          </cell>
          <cell r="ANV887">
            <v>6.3</v>
          </cell>
          <cell r="ANX887">
            <v>6.3</v>
          </cell>
        </row>
        <row r="888">
          <cell r="C888" t="str">
            <v>I_000-52-1-04.30-0004</v>
          </cell>
          <cell r="D888" t="str">
            <v>Комиэнерго</v>
          </cell>
          <cell r="E888" t="str">
            <v>Н</v>
          </cell>
          <cell r="F888" t="str">
            <v>ТПиР</v>
          </cell>
          <cell r="K888">
            <v>2024</v>
          </cell>
          <cell r="M888">
            <v>2025</v>
          </cell>
          <cell r="ALO888" t="str">
            <v>г. Печора</v>
          </cell>
          <cell r="ALV888" t="str">
            <v>Не относится</v>
          </cell>
          <cell r="AMY888">
            <v>0</v>
          </cell>
          <cell r="ANA888">
            <v>0</v>
          </cell>
          <cell r="ANV888">
            <v>0</v>
          </cell>
          <cell r="ANX888">
            <v>0</v>
          </cell>
        </row>
        <row r="889">
          <cell r="C889" t="str">
            <v>F_000-52-1-04.10-0627</v>
          </cell>
          <cell r="D889" t="str">
            <v>Комиэнерго</v>
          </cell>
          <cell r="E889" t="str">
            <v>Н</v>
          </cell>
          <cell r="F889" t="str">
            <v>ТПиР</v>
          </cell>
          <cell r="K889">
            <v>0</v>
          </cell>
          <cell r="M889">
            <v>0</v>
          </cell>
          <cell r="ALO889" t="str">
            <v>г. Усинск</v>
          </cell>
          <cell r="ALV889" t="str">
            <v>Не относится</v>
          </cell>
          <cell r="AMY889">
            <v>0</v>
          </cell>
          <cell r="ANA889">
            <v>0</v>
          </cell>
          <cell r="ANV889">
            <v>0</v>
          </cell>
          <cell r="ANX889">
            <v>0</v>
          </cell>
        </row>
        <row r="890">
          <cell r="C890" t="str">
            <v>J_000-56-1-06.70-0005</v>
          </cell>
          <cell r="D890" t="str">
            <v>Комиэнерго</v>
          </cell>
          <cell r="E890" t="str">
            <v>Н</v>
          </cell>
          <cell r="F890" t="str">
            <v>ТПиР</v>
          </cell>
          <cell r="K890">
            <v>2020</v>
          </cell>
          <cell r="M890">
            <v>2020</v>
          </cell>
          <cell r="ALO890" t="str">
            <v>г.Сыктывкар</v>
          </cell>
          <cell r="ALV890" t="str">
            <v>Не относится</v>
          </cell>
          <cell r="AMY890">
            <v>0</v>
          </cell>
          <cell r="ANA890">
            <v>0</v>
          </cell>
          <cell r="ANV890">
            <v>0</v>
          </cell>
          <cell r="ANX890">
            <v>0</v>
          </cell>
        </row>
        <row r="891">
          <cell r="C891" t="str">
            <v>J_000-55-1-04.40-0385</v>
          </cell>
          <cell r="D891" t="str">
            <v>Комиэнерго</v>
          </cell>
          <cell r="E891" t="str">
            <v>Н</v>
          </cell>
          <cell r="F891" t="str">
            <v>ТПиР</v>
          </cell>
          <cell r="K891">
            <v>2023</v>
          </cell>
          <cell r="M891">
            <v>2023</v>
          </cell>
          <cell r="ALO891" t="str">
            <v>с. Койгородок</v>
          </cell>
          <cell r="ALV891" t="str">
            <v>Не относится</v>
          </cell>
          <cell r="AMY891">
            <v>0</v>
          </cell>
          <cell r="ANA891">
            <v>0</v>
          </cell>
          <cell r="ANV891">
            <v>0</v>
          </cell>
          <cell r="ANX891">
            <v>0</v>
          </cell>
        </row>
        <row r="892">
          <cell r="C892" t="str">
            <v>J_000-55-1-04.40-0386</v>
          </cell>
          <cell r="D892" t="str">
            <v>Комиэнерго</v>
          </cell>
          <cell r="E892" t="str">
            <v>Н</v>
          </cell>
          <cell r="F892" t="str">
            <v>ТПиР</v>
          </cell>
          <cell r="K892">
            <v>2023</v>
          </cell>
          <cell r="M892">
            <v>2024</v>
          </cell>
          <cell r="ALO892" t="str">
            <v>с. Визинга</v>
          </cell>
          <cell r="ALV892" t="str">
            <v>Не относится</v>
          </cell>
          <cell r="AMY892">
            <v>0</v>
          </cell>
          <cell r="ANA892">
            <v>0</v>
          </cell>
          <cell r="ANV892">
            <v>0</v>
          </cell>
          <cell r="ANX892">
            <v>0</v>
          </cell>
        </row>
        <row r="1061">
          <cell r="C1061" t="str">
            <v>Г</v>
          </cell>
          <cell r="D1061" t="str">
            <v>Комиэнерго</v>
          </cell>
          <cell r="ALO1061">
            <v>0</v>
          </cell>
          <cell r="ALV1061">
            <v>0</v>
          </cell>
          <cell r="AMY1061">
            <v>0</v>
          </cell>
          <cell r="ANA1061">
            <v>0</v>
          </cell>
          <cell r="ANV1061">
            <v>32</v>
          </cell>
          <cell r="ANX1061">
            <v>16</v>
          </cell>
        </row>
        <row r="1062">
          <cell r="C1062" t="str">
            <v>Г</v>
          </cell>
          <cell r="D1062" t="str">
            <v>Комиэнерго</v>
          </cell>
        </row>
        <row r="1066">
          <cell r="C1066" t="str">
            <v>Г</v>
          </cell>
          <cell r="D1066" t="str">
            <v>Комиэнерго</v>
          </cell>
          <cell r="ALO1066">
            <v>0</v>
          </cell>
          <cell r="ALV1066">
            <v>0</v>
          </cell>
          <cell r="AMY1066">
            <v>0</v>
          </cell>
          <cell r="ANA1066">
            <v>0</v>
          </cell>
          <cell r="ANV1066">
            <v>32</v>
          </cell>
          <cell r="ANX1066">
            <v>16</v>
          </cell>
        </row>
        <row r="1068">
          <cell r="C1068" t="str">
            <v>F_000-55-2-01.12-0026</v>
          </cell>
          <cell r="D1068" t="str">
            <v>Комиэнерго</v>
          </cell>
          <cell r="E1068" t="str">
            <v>С</v>
          </cell>
          <cell r="F1068" t="str">
            <v>НС</v>
          </cell>
          <cell r="K1068">
            <v>0</v>
          </cell>
          <cell r="M1068">
            <v>2018</v>
          </cell>
          <cell r="ALO1068" t="str">
            <v>г. Сыктывкар</v>
          </cell>
          <cell r="ALV1068" t="str">
            <v>Региональный</v>
          </cell>
          <cell r="AMY1068">
            <v>0</v>
          </cell>
          <cell r="ANA1068">
            <v>0</v>
          </cell>
          <cell r="ANV1068">
            <v>32</v>
          </cell>
          <cell r="ANX1068">
            <v>16</v>
          </cell>
        </row>
        <row r="1069">
          <cell r="C1069" t="str">
            <v>F_000-54-2-01.21-0004</v>
          </cell>
          <cell r="D1069" t="str">
            <v>Комиэнерго</v>
          </cell>
          <cell r="E1069" t="str">
            <v>З</v>
          </cell>
          <cell r="F1069" t="str">
            <v>НС</v>
          </cell>
          <cell r="K1069">
            <v>2015</v>
          </cell>
          <cell r="M1069">
            <v>2016</v>
          </cell>
          <cell r="ALO1069" t="str">
            <v>д. Мамыль</v>
          </cell>
          <cell r="ALV1069" t="str">
            <v>Региональный</v>
          </cell>
          <cell r="AMY1069">
            <v>0</v>
          </cell>
          <cell r="ANA1069">
            <v>0</v>
          </cell>
          <cell r="ANV1069">
            <v>0</v>
          </cell>
          <cell r="ANX1069">
            <v>0</v>
          </cell>
        </row>
        <row r="1070">
          <cell r="C1070" t="str">
            <v>F_000-54-2-01.12-0967</v>
          </cell>
          <cell r="D1070" t="str">
            <v>Комиэнерго</v>
          </cell>
          <cell r="E1070" t="str">
            <v>З</v>
          </cell>
          <cell r="F1070" t="str">
            <v>НС</v>
          </cell>
          <cell r="K1070">
            <v>2016</v>
          </cell>
          <cell r="M1070">
            <v>2017</v>
          </cell>
          <cell r="ALO1070" t="str">
            <v>с. Ижма</v>
          </cell>
          <cell r="ALV1070" t="str">
            <v>Региональный</v>
          </cell>
          <cell r="AMY1070">
            <v>0</v>
          </cell>
          <cell r="ANA1070">
            <v>0</v>
          </cell>
          <cell r="ANV1070">
            <v>0</v>
          </cell>
          <cell r="ANX1070">
            <v>0</v>
          </cell>
        </row>
        <row r="1074">
          <cell r="C1074" t="str">
            <v>Г</v>
          </cell>
          <cell r="D1074" t="str">
            <v>Комиэнерго</v>
          </cell>
          <cell r="E1074">
            <v>0</v>
          </cell>
          <cell r="F1074">
            <v>0</v>
          </cell>
          <cell r="ALO1074">
            <v>0</v>
          </cell>
          <cell r="ALV1074">
            <v>0</v>
          </cell>
          <cell r="AMY1074">
            <v>0</v>
          </cell>
          <cell r="ANA1074">
            <v>0</v>
          </cell>
          <cell r="ANV1074">
            <v>0</v>
          </cell>
          <cell r="ANX1074">
            <v>0</v>
          </cell>
        </row>
        <row r="1075">
          <cell r="C1075" t="str">
            <v>F_000-53-2-02.31-0630</v>
          </cell>
          <cell r="D1075" t="str">
            <v>Комиэнерго</v>
          </cell>
          <cell r="E1075" t="str">
            <v>З</v>
          </cell>
          <cell r="F1075" t="str">
            <v>НС</v>
          </cell>
          <cell r="K1075">
            <v>2016</v>
          </cell>
          <cell r="M1075">
            <v>2016</v>
          </cell>
          <cell r="ALO1075" t="str">
            <v>г. Сыктывкар</v>
          </cell>
          <cell r="ALV1075" t="str">
            <v>Не относится</v>
          </cell>
          <cell r="AMY1075">
            <v>0</v>
          </cell>
          <cell r="ANA1075">
            <v>0</v>
          </cell>
          <cell r="ANV1075">
            <v>0</v>
          </cell>
          <cell r="ANX1075">
            <v>0</v>
          </cell>
        </row>
        <row r="1076">
          <cell r="C1076" t="str">
            <v>F_000-53-2-03.31-0110</v>
          </cell>
          <cell r="D1076" t="str">
            <v>Комиэнерго</v>
          </cell>
          <cell r="E1076" t="str">
            <v>З</v>
          </cell>
          <cell r="F1076" t="str">
            <v>НС</v>
          </cell>
          <cell r="K1076">
            <v>2015</v>
          </cell>
          <cell r="M1076">
            <v>2016</v>
          </cell>
          <cell r="ALO1076" t="str">
            <v>г. Сыктывкар</v>
          </cell>
          <cell r="ALV1076" t="str">
            <v>Не относится</v>
          </cell>
          <cell r="AMY1076">
            <v>0</v>
          </cell>
          <cell r="ANA1076">
            <v>0</v>
          </cell>
          <cell r="ANV1076">
            <v>0</v>
          </cell>
          <cell r="ANX1076">
            <v>0</v>
          </cell>
        </row>
        <row r="1077">
          <cell r="C1077" t="str">
            <v>I_000-55-2-01.32-1849</v>
          </cell>
          <cell r="D1077" t="str">
            <v>Комиэнерго</v>
          </cell>
          <cell r="E1077" t="str">
            <v>З</v>
          </cell>
          <cell r="F1077" t="str">
            <v>НС</v>
          </cell>
          <cell r="K1077">
            <v>2018</v>
          </cell>
          <cell r="M1077">
            <v>2018</v>
          </cell>
          <cell r="ALO1077" t="str">
            <v>м. Соколовка</v>
          </cell>
          <cell r="ALV1077" t="str">
            <v>Не относится</v>
          </cell>
          <cell r="AMY1077">
            <v>0</v>
          </cell>
          <cell r="ANA1077">
            <v>0</v>
          </cell>
          <cell r="ANV1077">
            <v>0</v>
          </cell>
          <cell r="ANX1077">
            <v>0</v>
          </cell>
        </row>
        <row r="1086">
          <cell r="C1086" t="str">
            <v>Г</v>
          </cell>
          <cell r="D1086" t="str">
            <v>Комиэнерго</v>
          </cell>
          <cell r="ALO1086">
            <v>0</v>
          </cell>
          <cell r="ALV1086">
            <v>0</v>
          </cell>
          <cell r="AMY1086">
            <v>0</v>
          </cell>
          <cell r="ANA1086">
            <v>0</v>
          </cell>
          <cell r="ANV1086">
            <v>0</v>
          </cell>
          <cell r="ANX1086">
            <v>0</v>
          </cell>
        </row>
        <row r="1093">
          <cell r="C1093" t="str">
            <v>Г</v>
          </cell>
          <cell r="D1093" t="str">
            <v>Комиэнерго</v>
          </cell>
          <cell r="ALO1093">
            <v>0</v>
          </cell>
          <cell r="ALV1093">
            <v>0</v>
          </cell>
          <cell r="AMY1093">
            <v>0</v>
          </cell>
          <cell r="ANA1093">
            <v>0</v>
          </cell>
          <cell r="ANV1093">
            <v>0</v>
          </cell>
          <cell r="ANX1093">
            <v>0</v>
          </cell>
        </row>
        <row r="1094">
          <cell r="C1094" t="str">
            <v>F_000-54-1-06.70-0669</v>
          </cell>
          <cell r="D1094" t="str">
            <v>Комиэнерго</v>
          </cell>
          <cell r="E1094" t="str">
            <v>Н</v>
          </cell>
          <cell r="F1094" t="str">
            <v>ТПиР</v>
          </cell>
          <cell r="K1094">
            <v>0</v>
          </cell>
          <cell r="M1094">
            <v>0</v>
          </cell>
          <cell r="ALO1094" t="str">
            <v>с. Усть-Цильма</v>
          </cell>
          <cell r="ALV1094" t="str">
            <v>Не относится</v>
          </cell>
          <cell r="AMY1094">
            <v>0</v>
          </cell>
          <cell r="ANA1094">
            <v>0</v>
          </cell>
          <cell r="ANV1094">
            <v>0</v>
          </cell>
          <cell r="ANX1094">
            <v>0</v>
          </cell>
        </row>
        <row r="1095">
          <cell r="C1095" t="str">
            <v>I_000-55-1-04.40-0001</v>
          </cell>
          <cell r="D1095" t="str">
            <v>Комиэнерго</v>
          </cell>
          <cell r="E1095" t="str">
            <v>Н</v>
          </cell>
          <cell r="F1095" t="str">
            <v>ТПиР</v>
          </cell>
          <cell r="K1095">
            <v>2023</v>
          </cell>
          <cell r="M1095">
            <v>2023</v>
          </cell>
          <cell r="ALO1095" t="str">
            <v>г. Сыктывкар</v>
          </cell>
          <cell r="ALV1095" t="str">
            <v>Не относится</v>
          </cell>
          <cell r="AMY1095">
            <v>0</v>
          </cell>
          <cell r="ANA1095">
            <v>0</v>
          </cell>
          <cell r="ANV1095">
            <v>0</v>
          </cell>
          <cell r="ANX1095">
            <v>0</v>
          </cell>
        </row>
        <row r="1096">
          <cell r="C1096" t="str">
            <v>F_000-52-2-06.70-0002</v>
          </cell>
          <cell r="D1096" t="str">
            <v>Комиэнерго</v>
          </cell>
          <cell r="E1096" t="str">
            <v>Н</v>
          </cell>
          <cell r="F1096" t="str">
            <v>ТПиР</v>
          </cell>
          <cell r="K1096">
            <v>2020</v>
          </cell>
          <cell r="M1096">
            <v>2020</v>
          </cell>
          <cell r="ALO1096" t="str">
            <v>п. Мутный Материк</v>
          </cell>
          <cell r="ALV1096" t="str">
            <v>Не относится</v>
          </cell>
          <cell r="AMY1096">
            <v>0</v>
          </cell>
          <cell r="ANA1096">
            <v>0</v>
          </cell>
          <cell r="ANV1096">
            <v>0</v>
          </cell>
          <cell r="ANX1096">
            <v>0</v>
          </cell>
        </row>
        <row r="1097">
          <cell r="C1097" t="str">
            <v>F_000-55-2-06.70-0001</v>
          </cell>
          <cell r="D1097" t="str">
            <v>Комиэнерго</v>
          </cell>
          <cell r="E1097" t="str">
            <v>Н</v>
          </cell>
          <cell r="F1097" t="str">
            <v>ТПиР</v>
          </cell>
          <cell r="K1097">
            <v>2020</v>
          </cell>
          <cell r="M1097">
            <v>2020</v>
          </cell>
          <cell r="ALO1097" t="str">
            <v>с. Большая Пысса</v>
          </cell>
          <cell r="ALV1097" t="str">
            <v>Не относится</v>
          </cell>
          <cell r="AMY1097">
            <v>0</v>
          </cell>
          <cell r="ANA1097">
            <v>0</v>
          </cell>
          <cell r="ANV1097">
            <v>0</v>
          </cell>
          <cell r="ANX1097">
            <v>0</v>
          </cell>
        </row>
        <row r="1098">
          <cell r="C1098" t="str">
            <v>F_000-53-1-06.20-0001</v>
          </cell>
          <cell r="D1098" t="str">
            <v>Комиэнерго</v>
          </cell>
          <cell r="E1098" t="str">
            <v>Н</v>
          </cell>
          <cell r="F1098" t="str">
            <v>ТПиР</v>
          </cell>
          <cell r="K1098">
            <v>2019</v>
          </cell>
          <cell r="M1098">
            <v>2019</v>
          </cell>
          <cell r="ALO1098" t="str">
            <v>г. Сыктывкар</v>
          </cell>
          <cell r="ALV1098" t="str">
            <v>Не относится</v>
          </cell>
          <cell r="AMY1098">
            <v>0</v>
          </cell>
          <cell r="ANA1098">
            <v>0</v>
          </cell>
          <cell r="ANV1098">
            <v>0</v>
          </cell>
          <cell r="ANX1098">
            <v>0</v>
          </cell>
        </row>
        <row r="1099">
          <cell r="C1099" t="str">
            <v>G_000-51-1-06.20-0001</v>
          </cell>
          <cell r="D1099" t="str">
            <v>Комиэнерго</v>
          </cell>
          <cell r="E1099" t="str">
            <v>Н</v>
          </cell>
          <cell r="F1099" t="str">
            <v>ТПиР</v>
          </cell>
          <cell r="K1099">
            <v>0</v>
          </cell>
          <cell r="M1099">
            <v>0</v>
          </cell>
          <cell r="ALO1099" t="str">
            <v>г. Воркута
г. Инта</v>
          </cell>
          <cell r="ALV1099" t="str">
            <v>Не относится</v>
          </cell>
          <cell r="AMY1099">
            <v>0</v>
          </cell>
          <cell r="ANA1099">
            <v>0</v>
          </cell>
          <cell r="ANV1099">
            <v>0</v>
          </cell>
          <cell r="ANX1099">
            <v>0</v>
          </cell>
        </row>
        <row r="1100">
          <cell r="C1100" t="str">
            <v>G_000-52-1-06.20-0618</v>
          </cell>
          <cell r="D1100" t="str">
            <v>Комиэнерго</v>
          </cell>
          <cell r="E1100" t="str">
            <v>Н</v>
          </cell>
          <cell r="F1100" t="str">
            <v>ТПиР</v>
          </cell>
          <cell r="K1100">
            <v>0</v>
          </cell>
          <cell r="M1100">
            <v>0</v>
          </cell>
          <cell r="ALO1100" t="str">
            <v>г. Печора</v>
          </cell>
          <cell r="ALV1100" t="str">
            <v>Не относится</v>
          </cell>
          <cell r="AMY1100">
            <v>0</v>
          </cell>
          <cell r="ANA1100">
            <v>0</v>
          </cell>
          <cell r="ANV1100">
            <v>0</v>
          </cell>
          <cell r="ANX1100">
            <v>0</v>
          </cell>
        </row>
        <row r="1101">
          <cell r="C1101" t="str">
            <v>G_000-54-1-06.20-0001</v>
          </cell>
          <cell r="D1101" t="str">
            <v>Комиэнерго</v>
          </cell>
          <cell r="E1101" t="str">
            <v>Н</v>
          </cell>
          <cell r="F1101" t="str">
            <v>ТПиР</v>
          </cell>
          <cell r="K1101">
            <v>0</v>
          </cell>
          <cell r="M1101">
            <v>0</v>
          </cell>
          <cell r="ALO1101" t="str">
            <v>г. Ухта</v>
          </cell>
          <cell r="ALV1101" t="str">
            <v>Не относится</v>
          </cell>
          <cell r="AMY1101">
            <v>0</v>
          </cell>
          <cell r="ANA1101">
            <v>0</v>
          </cell>
          <cell r="ANV1101">
            <v>0</v>
          </cell>
          <cell r="ANX1101">
            <v>0</v>
          </cell>
        </row>
        <row r="1102">
          <cell r="C1102" t="str">
            <v>G_000-55-1-06.20-0626</v>
          </cell>
          <cell r="D1102" t="str">
            <v>Комиэнерго</v>
          </cell>
          <cell r="E1102" t="str">
            <v>З</v>
          </cell>
          <cell r="F1102" t="str">
            <v>ТПиР</v>
          </cell>
          <cell r="K1102">
            <v>2017</v>
          </cell>
          <cell r="M1102">
            <v>2018</v>
          </cell>
          <cell r="ALO1102" t="str">
            <v>г. Сыктывкар</v>
          </cell>
          <cell r="ALV1102" t="str">
            <v>Не относится</v>
          </cell>
          <cell r="AMY1102">
            <v>0</v>
          </cell>
          <cell r="ANA1102">
            <v>0</v>
          </cell>
          <cell r="ANV1102">
            <v>0</v>
          </cell>
          <cell r="ANX1102">
            <v>0</v>
          </cell>
        </row>
        <row r="1103">
          <cell r="C1103" t="str">
            <v>G_000-53-1-06.20-0002</v>
          </cell>
          <cell r="D1103" t="str">
            <v>Комиэнерго</v>
          </cell>
          <cell r="E1103" t="str">
            <v>Н</v>
          </cell>
          <cell r="F1103" t="str">
            <v>ТПиР</v>
          </cell>
          <cell r="K1103">
            <v>0</v>
          </cell>
          <cell r="M1103">
            <v>0</v>
          </cell>
          <cell r="ALO1103" t="str">
            <v>г. Сыктывкар</v>
          </cell>
          <cell r="ALV1103" t="str">
            <v>Не относится</v>
          </cell>
          <cell r="AMY1103">
            <v>0</v>
          </cell>
          <cell r="ANA1103">
            <v>0</v>
          </cell>
          <cell r="ANV1103">
            <v>0</v>
          </cell>
          <cell r="ANX1103">
            <v>0</v>
          </cell>
        </row>
        <row r="1104">
          <cell r="C1104" t="str">
            <v>F_000-56-1-07.10-0001</v>
          </cell>
          <cell r="D1104" t="str">
            <v>Комиэнерго</v>
          </cell>
          <cell r="E1104" t="str">
            <v>З</v>
          </cell>
          <cell r="F1104" t="str">
            <v>ТПиР</v>
          </cell>
          <cell r="K1104" t="str">
            <v>2018</v>
          </cell>
          <cell r="M1104" t="str">
            <v>2018</v>
          </cell>
          <cell r="ALO1104" t="str">
            <v>г. Сыктывкар, г. Ухта, г. Печора, г. Воркута</v>
          </cell>
          <cell r="ALV1104" t="str">
            <v>Не относится</v>
          </cell>
          <cell r="AMY1104">
            <v>0</v>
          </cell>
          <cell r="ANA1104">
            <v>0</v>
          </cell>
          <cell r="ANV1104">
            <v>0</v>
          </cell>
          <cell r="ANX1104">
            <v>0</v>
          </cell>
        </row>
        <row r="1105">
          <cell r="C1105" t="str">
            <v>G_000-56-1-07.10-0104</v>
          </cell>
          <cell r="D1105" t="str">
            <v>Комиэнерго</v>
          </cell>
          <cell r="E1105" t="str">
            <v>З</v>
          </cell>
          <cell r="F1105" t="str">
            <v>ТПиР</v>
          </cell>
          <cell r="K1105">
            <v>2017</v>
          </cell>
          <cell r="M1105">
            <v>2017</v>
          </cell>
          <cell r="ALO1105" t="str">
            <v>г. Сыктывкар, г. Ухта, г. Печора, г. Воркута</v>
          </cell>
          <cell r="ALV1105" t="str">
            <v>Не относится</v>
          </cell>
          <cell r="AMY1105">
            <v>0</v>
          </cell>
          <cell r="ANA1105">
            <v>0</v>
          </cell>
          <cell r="ANV1105">
            <v>0</v>
          </cell>
          <cell r="ANX1105">
            <v>0</v>
          </cell>
        </row>
        <row r="1106">
          <cell r="C1106" t="str">
            <v>G_000-56-1-07.10-0105</v>
          </cell>
          <cell r="D1106" t="str">
            <v>Комиэнерго</v>
          </cell>
          <cell r="E1106" t="str">
            <v>З</v>
          </cell>
          <cell r="F1106" t="str">
            <v>ТПиР</v>
          </cell>
          <cell r="K1106">
            <v>2017</v>
          </cell>
          <cell r="M1106">
            <v>2017</v>
          </cell>
          <cell r="ALO1106" t="str">
            <v>г. Сыктывкар, г. Ухта, г. Печора, г. Воркута</v>
          </cell>
          <cell r="ALV1106" t="str">
            <v>Не относится</v>
          </cell>
          <cell r="AMY1106">
            <v>0</v>
          </cell>
          <cell r="ANA1106">
            <v>0</v>
          </cell>
          <cell r="ANV1106">
            <v>0</v>
          </cell>
          <cell r="ANX1106">
            <v>0</v>
          </cell>
        </row>
        <row r="1107">
          <cell r="C1107" t="str">
            <v>G_000-56-1-07.10-0109</v>
          </cell>
          <cell r="D1107" t="str">
            <v>Комиэнерго</v>
          </cell>
          <cell r="E1107" t="str">
            <v>З</v>
          </cell>
          <cell r="F1107" t="str">
            <v>ТПиР</v>
          </cell>
          <cell r="K1107" t="str">
            <v>2018</v>
          </cell>
          <cell r="M1107" t="str">
            <v>2018</v>
          </cell>
          <cell r="ALO1107" t="str">
            <v>г. Сыктывкар, г. Ухта, г. Печора, г. Воркута</v>
          </cell>
          <cell r="ALV1107" t="str">
            <v>Не относится</v>
          </cell>
          <cell r="AMY1107">
            <v>0</v>
          </cell>
          <cell r="ANA1107">
            <v>0</v>
          </cell>
          <cell r="ANV1107">
            <v>0</v>
          </cell>
          <cell r="ANX1107">
            <v>0</v>
          </cell>
        </row>
        <row r="1108">
          <cell r="C1108" t="str">
            <v>G_000-56-1-07.10-0110</v>
          </cell>
          <cell r="D1108" t="str">
            <v>Комиэнерго</v>
          </cell>
          <cell r="E1108" t="str">
            <v>И</v>
          </cell>
          <cell r="F1108" t="str">
            <v>ТПиР</v>
          </cell>
          <cell r="K1108">
            <v>2023</v>
          </cell>
          <cell r="M1108">
            <v>2023</v>
          </cell>
          <cell r="ALO1108" t="str">
            <v>г. Сыктывкар, г. Ухта, г. Печора, г. Воркута</v>
          </cell>
          <cell r="ALV1108" t="str">
            <v>Не относится</v>
          </cell>
          <cell r="AMY1108">
            <v>0</v>
          </cell>
          <cell r="ANA1108">
            <v>0</v>
          </cell>
          <cell r="ANV1108">
            <v>0</v>
          </cell>
          <cell r="ANX1108">
            <v>0</v>
          </cell>
        </row>
        <row r="1109">
          <cell r="C1109" t="str">
            <v>G_000-56-1-07.10-0111</v>
          </cell>
          <cell r="D1109" t="str">
            <v>Комиэнерго</v>
          </cell>
          <cell r="E1109" t="str">
            <v>З</v>
          </cell>
          <cell r="F1109" t="str">
            <v>ТПиР</v>
          </cell>
          <cell r="K1109">
            <v>2017</v>
          </cell>
          <cell r="M1109">
            <v>2017</v>
          </cell>
          <cell r="ALO1109" t="str">
            <v>г. Сыктывкар, г. Ухта, г. Печора, г. Воркута</v>
          </cell>
          <cell r="ALV1109" t="str">
            <v>Не относится</v>
          </cell>
          <cell r="AMY1109">
            <v>0</v>
          </cell>
          <cell r="ANA1109">
            <v>0</v>
          </cell>
          <cell r="ANV1109">
            <v>0</v>
          </cell>
          <cell r="ANX1109">
            <v>0</v>
          </cell>
        </row>
        <row r="1110">
          <cell r="C1110" t="str">
            <v>G_000-56-1-07.10-0112</v>
          </cell>
          <cell r="D1110" t="str">
            <v>Комиэнерго</v>
          </cell>
          <cell r="E1110" t="str">
            <v>З</v>
          </cell>
          <cell r="F1110" t="str">
            <v>ТПиР</v>
          </cell>
          <cell r="K1110" t="str">
            <v>2018</v>
          </cell>
          <cell r="M1110" t="str">
            <v>2018</v>
          </cell>
          <cell r="ALO1110" t="str">
            <v>г. Сыктывкар, г. Ухта, г. Печора, г. Воркута</v>
          </cell>
          <cell r="ALV1110" t="str">
            <v>Не относится</v>
          </cell>
          <cell r="AMY1110">
            <v>0</v>
          </cell>
          <cell r="ANA1110">
            <v>0</v>
          </cell>
          <cell r="ANV1110">
            <v>0</v>
          </cell>
          <cell r="ANX1110">
            <v>0</v>
          </cell>
        </row>
        <row r="1111">
          <cell r="C1111" t="str">
            <v>G_000-56-1-07.10-0113</v>
          </cell>
          <cell r="D1111" t="str">
            <v>Комиэнерго</v>
          </cell>
          <cell r="E1111" t="str">
            <v>И</v>
          </cell>
          <cell r="F1111" t="str">
            <v>ТПиР</v>
          </cell>
          <cell r="K1111">
            <v>2023</v>
          </cell>
          <cell r="M1111">
            <v>2023</v>
          </cell>
          <cell r="ALO1111" t="str">
            <v>г. Сыктывкар, г. Ухта, г. Печора, г. Воркута</v>
          </cell>
          <cell r="ALV1111" t="str">
            <v>Не относится</v>
          </cell>
          <cell r="AMY1111">
            <v>0</v>
          </cell>
          <cell r="ANA1111">
            <v>0</v>
          </cell>
          <cell r="ANV1111">
            <v>0</v>
          </cell>
          <cell r="ANX1111">
            <v>0</v>
          </cell>
        </row>
        <row r="1112">
          <cell r="C1112" t="str">
            <v>G_000-56-1-07.10-0115</v>
          </cell>
          <cell r="D1112" t="str">
            <v>Комиэнерго</v>
          </cell>
          <cell r="E1112" t="str">
            <v>З</v>
          </cell>
          <cell r="F1112" t="str">
            <v>ТПиР</v>
          </cell>
          <cell r="K1112">
            <v>2017</v>
          </cell>
          <cell r="M1112">
            <v>2017</v>
          </cell>
          <cell r="ALO1112" t="str">
            <v>г. Сыктывкар, г. Ухта, г. Печора, г. Воркута</v>
          </cell>
          <cell r="ALV1112" t="str">
            <v>Не относится</v>
          </cell>
          <cell r="AMY1112">
            <v>0</v>
          </cell>
          <cell r="ANA1112">
            <v>0</v>
          </cell>
          <cell r="ANV1112">
            <v>0</v>
          </cell>
          <cell r="ANX1112">
            <v>0</v>
          </cell>
        </row>
        <row r="1113">
          <cell r="C1113" t="str">
            <v>G_000-56-1-07.10-0118</v>
          </cell>
          <cell r="D1113" t="str">
            <v>Комиэнерго</v>
          </cell>
          <cell r="E1113" t="str">
            <v>З</v>
          </cell>
          <cell r="F1113" t="str">
            <v>ТПиР</v>
          </cell>
          <cell r="K1113">
            <v>2017</v>
          </cell>
          <cell r="M1113">
            <v>2017</v>
          </cell>
          <cell r="ALO1113" t="str">
            <v>г. Сыктывкар, г. Ухта, г. Печора, г. Воркута</v>
          </cell>
          <cell r="ALV1113" t="str">
            <v>Не относится</v>
          </cell>
          <cell r="AMY1113">
            <v>0</v>
          </cell>
          <cell r="ANA1113">
            <v>0</v>
          </cell>
          <cell r="ANV1113">
            <v>0</v>
          </cell>
          <cell r="ANX1113">
            <v>0</v>
          </cell>
        </row>
        <row r="1114">
          <cell r="C1114" t="str">
            <v>G_000-56-1-07.10-0119</v>
          </cell>
          <cell r="D1114" t="str">
            <v>Комиэнерго</v>
          </cell>
          <cell r="E1114" t="str">
            <v>И</v>
          </cell>
          <cell r="F1114" t="str">
            <v>ТПиР</v>
          </cell>
          <cell r="K1114">
            <v>2025</v>
          </cell>
          <cell r="M1114">
            <v>2025</v>
          </cell>
          <cell r="ALO1114" t="str">
            <v>г. Сыктывкар, г. Ухта, г. Печора, г. Воркута</v>
          </cell>
          <cell r="ALV1114" t="str">
            <v>Не относится</v>
          </cell>
          <cell r="AMY1114">
            <v>0</v>
          </cell>
          <cell r="ANA1114">
            <v>0</v>
          </cell>
          <cell r="ANV1114">
            <v>0</v>
          </cell>
          <cell r="ANX1114">
            <v>0</v>
          </cell>
        </row>
        <row r="1115">
          <cell r="C1115" t="str">
            <v>G_000-56-1-07.10-0120</v>
          </cell>
          <cell r="D1115" t="str">
            <v>Комиэнерго</v>
          </cell>
          <cell r="E1115" t="str">
            <v>Н</v>
          </cell>
          <cell r="F1115" t="str">
            <v>ТПиР</v>
          </cell>
          <cell r="K1115">
            <v>2021</v>
          </cell>
          <cell r="M1115">
            <v>2021</v>
          </cell>
          <cell r="ALO1115" t="str">
            <v>г. Сыктывкар, г. Ухта, г. Печора, г. Воркута</v>
          </cell>
          <cell r="ALV1115" t="str">
            <v>Не относится</v>
          </cell>
          <cell r="AMY1115">
            <v>0</v>
          </cell>
          <cell r="ANA1115">
            <v>0</v>
          </cell>
          <cell r="ANV1115">
            <v>0</v>
          </cell>
          <cell r="ANX1115">
            <v>0</v>
          </cell>
        </row>
        <row r="1116">
          <cell r="C1116" t="str">
            <v>G_000-56-1-07.10-0122</v>
          </cell>
          <cell r="D1116" t="str">
            <v>Комиэнерго</v>
          </cell>
          <cell r="E1116" t="str">
            <v>З</v>
          </cell>
          <cell r="F1116" t="str">
            <v>ТПиР</v>
          </cell>
          <cell r="K1116">
            <v>2016</v>
          </cell>
          <cell r="M1116">
            <v>2017</v>
          </cell>
          <cell r="ALO1116" t="str">
            <v>г. Сыктывкар, г. Ухта, г. Печора, г. Воркута</v>
          </cell>
          <cell r="ALV1116" t="str">
            <v>Не относится</v>
          </cell>
          <cell r="AMY1116">
            <v>0</v>
          </cell>
          <cell r="ANA1116">
            <v>0</v>
          </cell>
          <cell r="ANV1116">
            <v>0</v>
          </cell>
          <cell r="ANX1116">
            <v>0</v>
          </cell>
        </row>
        <row r="1117">
          <cell r="C1117" t="str">
            <v>G_000-56-1-07.10-0123</v>
          </cell>
          <cell r="D1117" t="str">
            <v>Комиэнерго</v>
          </cell>
          <cell r="E1117" t="str">
            <v>И</v>
          </cell>
          <cell r="F1117" t="str">
            <v>ТПиР</v>
          </cell>
          <cell r="K1117">
            <v>2023</v>
          </cell>
          <cell r="M1117">
            <v>2023</v>
          </cell>
          <cell r="ALO1117" t="str">
            <v>г. Сыктывкар, г. Ухта, г. Печора, г. Воркута</v>
          </cell>
          <cell r="ALV1117" t="str">
            <v>Не относится</v>
          </cell>
          <cell r="AMY1117">
            <v>0</v>
          </cell>
          <cell r="ANA1117">
            <v>0</v>
          </cell>
          <cell r="ANV1117">
            <v>0</v>
          </cell>
          <cell r="ANX1117">
            <v>0</v>
          </cell>
        </row>
        <row r="1118">
          <cell r="C1118" t="str">
            <v>G_000-56-1-07.10-0124</v>
          </cell>
          <cell r="D1118" t="str">
            <v>Комиэнерго</v>
          </cell>
          <cell r="E1118" t="str">
            <v>Н</v>
          </cell>
          <cell r="F1118" t="str">
            <v>ТПиР</v>
          </cell>
          <cell r="K1118">
            <v>0</v>
          </cell>
          <cell r="M1118">
            <v>0</v>
          </cell>
          <cell r="ALO1118" t="str">
            <v>г. Сыктывкар, г. Ухта, г. Печора, г. Воркута</v>
          </cell>
          <cell r="ALV1118" t="str">
            <v>Не относится</v>
          </cell>
          <cell r="AMY1118">
            <v>0</v>
          </cell>
          <cell r="ANA1118">
            <v>0</v>
          </cell>
          <cell r="ANV1118">
            <v>0</v>
          </cell>
          <cell r="ANX1118">
            <v>0</v>
          </cell>
        </row>
        <row r="1119">
          <cell r="C1119" t="str">
            <v>G_000-56-1-07.10-0126</v>
          </cell>
          <cell r="D1119" t="str">
            <v>Комиэнерго</v>
          </cell>
          <cell r="E1119" t="str">
            <v>З</v>
          </cell>
          <cell r="F1119" t="str">
            <v>ТПиР</v>
          </cell>
          <cell r="K1119">
            <v>2016</v>
          </cell>
          <cell r="M1119">
            <v>2017</v>
          </cell>
          <cell r="ALO1119" t="str">
            <v>г. Сыктывкар, г. Ухта, г. Печора, г. Воркута</v>
          </cell>
          <cell r="ALV1119" t="str">
            <v>Не относится</v>
          </cell>
          <cell r="AMY1119">
            <v>0</v>
          </cell>
          <cell r="ANA1119">
            <v>0</v>
          </cell>
          <cell r="ANV1119">
            <v>0</v>
          </cell>
          <cell r="ANX1119">
            <v>0</v>
          </cell>
        </row>
        <row r="1120">
          <cell r="C1120" t="str">
            <v>G_000-56-1-07.10-0130</v>
          </cell>
          <cell r="D1120" t="str">
            <v>Комиэнерго</v>
          </cell>
          <cell r="E1120" t="str">
            <v>З</v>
          </cell>
          <cell r="F1120" t="str">
            <v>ТПиР</v>
          </cell>
          <cell r="K1120">
            <v>2016</v>
          </cell>
          <cell r="M1120">
            <v>2016</v>
          </cell>
          <cell r="ALO1120" t="str">
            <v>г. Сыктывкар, г. Ухта, г. Печора, г. Воркута</v>
          </cell>
          <cell r="ALV1120" t="str">
            <v>Не относится</v>
          </cell>
          <cell r="AMY1120">
            <v>0</v>
          </cell>
          <cell r="ANA1120">
            <v>0</v>
          </cell>
          <cell r="ANV1120">
            <v>0</v>
          </cell>
          <cell r="ANX1120">
            <v>0</v>
          </cell>
        </row>
        <row r="1121">
          <cell r="C1121" t="str">
            <v>G_000-56-1-07.10-0131</v>
          </cell>
          <cell r="D1121" t="str">
            <v>Комиэнерго</v>
          </cell>
          <cell r="E1121" t="str">
            <v>Н</v>
          </cell>
          <cell r="F1121" t="str">
            <v>ТПиР</v>
          </cell>
          <cell r="K1121">
            <v>0</v>
          </cell>
          <cell r="M1121">
            <v>0</v>
          </cell>
          <cell r="ALO1121" t="str">
            <v>г. Сыктывкар, г. Ухта, г. Печора, г. Воркута</v>
          </cell>
          <cell r="ALV1121" t="str">
            <v>Не относится</v>
          </cell>
          <cell r="AMY1121">
            <v>0</v>
          </cell>
          <cell r="ANA1121">
            <v>0</v>
          </cell>
          <cell r="ANV1121">
            <v>0</v>
          </cell>
          <cell r="ANX1121">
            <v>0</v>
          </cell>
        </row>
        <row r="1122">
          <cell r="C1122" t="str">
            <v>G_000-56-1-07.10-0132</v>
          </cell>
          <cell r="D1122" t="str">
            <v>Комиэнерго</v>
          </cell>
          <cell r="E1122" t="str">
            <v>З</v>
          </cell>
          <cell r="F1122" t="str">
            <v>ТПиР</v>
          </cell>
          <cell r="K1122">
            <v>2017</v>
          </cell>
          <cell r="M1122">
            <v>2017</v>
          </cell>
          <cell r="ALO1122" t="str">
            <v>г. Сыктывкар, г. Ухта, г. Печора, г. Воркута</v>
          </cell>
          <cell r="ALV1122" t="str">
            <v>Не относится</v>
          </cell>
          <cell r="AMY1122">
            <v>0</v>
          </cell>
          <cell r="ANA1122">
            <v>0</v>
          </cell>
          <cell r="ANV1122">
            <v>0</v>
          </cell>
          <cell r="ANX1122">
            <v>0</v>
          </cell>
        </row>
        <row r="1123">
          <cell r="C1123" t="str">
            <v>G_000-56-1-07.10-0133</v>
          </cell>
          <cell r="D1123" t="str">
            <v>Комиэнерго</v>
          </cell>
          <cell r="E1123" t="str">
            <v>З</v>
          </cell>
          <cell r="F1123" t="str">
            <v>ТПиР</v>
          </cell>
          <cell r="K1123">
            <v>2017</v>
          </cell>
          <cell r="M1123">
            <v>2017</v>
          </cell>
          <cell r="ALO1123" t="str">
            <v>г. Сыктывкар, г. Ухта, г. Печора, г. Воркута</v>
          </cell>
          <cell r="ALV1123" t="str">
            <v>Не относится</v>
          </cell>
          <cell r="AMY1123">
            <v>0</v>
          </cell>
          <cell r="ANA1123">
            <v>0</v>
          </cell>
          <cell r="ANV1123">
            <v>0</v>
          </cell>
          <cell r="ANX1123">
            <v>0</v>
          </cell>
        </row>
        <row r="1124">
          <cell r="C1124" t="str">
            <v>G_000-56-1-07.10-0135</v>
          </cell>
          <cell r="D1124" t="str">
            <v>Комиэнерго</v>
          </cell>
          <cell r="E1124" t="str">
            <v>З</v>
          </cell>
          <cell r="F1124" t="str">
            <v>ТПиР</v>
          </cell>
          <cell r="K1124">
            <v>2017</v>
          </cell>
          <cell r="M1124">
            <v>2017</v>
          </cell>
          <cell r="ALO1124" t="str">
            <v>г. Сыктывкар, г. Ухта, г. Печора, г. Воркута</v>
          </cell>
          <cell r="ALV1124" t="str">
            <v>Не относится</v>
          </cell>
          <cell r="AMY1124">
            <v>0</v>
          </cell>
          <cell r="ANA1124">
            <v>0</v>
          </cell>
          <cell r="ANV1124">
            <v>0</v>
          </cell>
          <cell r="ANX1124">
            <v>0</v>
          </cell>
        </row>
        <row r="1125">
          <cell r="C1125" t="str">
            <v>G_000-56-1-07.10-0136</v>
          </cell>
          <cell r="D1125" t="str">
            <v>Комиэнерго</v>
          </cell>
          <cell r="E1125" t="str">
            <v>З</v>
          </cell>
          <cell r="F1125" t="str">
            <v>ТПиР</v>
          </cell>
          <cell r="K1125">
            <v>2017</v>
          </cell>
          <cell r="M1125">
            <v>2017</v>
          </cell>
          <cell r="ALO1125" t="str">
            <v>г. Сыктывкар, г. Ухта, г. Печора, г. Воркута</v>
          </cell>
          <cell r="ALV1125" t="str">
            <v>Не относится</v>
          </cell>
          <cell r="AMY1125">
            <v>0</v>
          </cell>
          <cell r="ANA1125">
            <v>0</v>
          </cell>
          <cell r="ANV1125">
            <v>0</v>
          </cell>
          <cell r="ANX1125">
            <v>0</v>
          </cell>
        </row>
        <row r="1126">
          <cell r="C1126" t="str">
            <v>G_000-56-1-07.10-0137</v>
          </cell>
          <cell r="D1126" t="str">
            <v>Комиэнерго</v>
          </cell>
          <cell r="E1126" t="str">
            <v>З</v>
          </cell>
          <cell r="F1126" t="str">
            <v>ТПиР</v>
          </cell>
          <cell r="K1126">
            <v>2017</v>
          </cell>
          <cell r="M1126">
            <v>2017</v>
          </cell>
          <cell r="ALO1126" t="str">
            <v>г. Сыктывкар, г. Ухта, г. Печора, г. Воркута</v>
          </cell>
          <cell r="ALV1126" t="str">
            <v>Не относится</v>
          </cell>
          <cell r="AMY1126">
            <v>0</v>
          </cell>
          <cell r="ANA1126">
            <v>0</v>
          </cell>
          <cell r="ANV1126">
            <v>0</v>
          </cell>
          <cell r="ANX1126">
            <v>0</v>
          </cell>
        </row>
        <row r="1127">
          <cell r="C1127" t="str">
            <v>G_000-56-1-07.10-0138</v>
          </cell>
          <cell r="D1127" t="str">
            <v>Комиэнерго</v>
          </cell>
          <cell r="E1127" t="str">
            <v>З</v>
          </cell>
          <cell r="F1127" t="str">
            <v>ТПиР</v>
          </cell>
          <cell r="K1127">
            <v>2017</v>
          </cell>
          <cell r="M1127">
            <v>2017</v>
          </cell>
          <cell r="ALO1127" t="str">
            <v>г. Сыктывкар, г. Ухта, г. Печора, г. Воркута</v>
          </cell>
          <cell r="ALV1127" t="str">
            <v>Не относится</v>
          </cell>
          <cell r="AMY1127">
            <v>0</v>
          </cell>
          <cell r="ANA1127">
            <v>0</v>
          </cell>
          <cell r="ANV1127">
            <v>0</v>
          </cell>
          <cell r="ANX1127">
            <v>0</v>
          </cell>
        </row>
        <row r="1128">
          <cell r="C1128" t="str">
            <v>G_000-56-1-07.10-0139</v>
          </cell>
          <cell r="D1128" t="str">
            <v>Комиэнерго</v>
          </cell>
          <cell r="E1128" t="str">
            <v>З</v>
          </cell>
          <cell r="F1128" t="str">
            <v>ТПиР</v>
          </cell>
          <cell r="K1128">
            <v>2017</v>
          </cell>
          <cell r="M1128">
            <v>2017</v>
          </cell>
          <cell r="ALO1128" t="str">
            <v>г. Сыктывкар, г. Ухта, г. Печора, г. Воркута</v>
          </cell>
          <cell r="ALV1128" t="str">
            <v>Не относится</v>
          </cell>
          <cell r="AMY1128">
            <v>0</v>
          </cell>
          <cell r="ANA1128">
            <v>0</v>
          </cell>
          <cell r="ANV1128">
            <v>0</v>
          </cell>
          <cell r="ANX1128">
            <v>0</v>
          </cell>
        </row>
        <row r="1129">
          <cell r="C1129" t="str">
            <v>G_000-56-1-07.10-0140</v>
          </cell>
          <cell r="D1129" t="str">
            <v>Комиэнерго</v>
          </cell>
          <cell r="E1129" t="str">
            <v>З</v>
          </cell>
          <cell r="F1129" t="str">
            <v>ТПиР</v>
          </cell>
          <cell r="K1129" t="str">
            <v>2018</v>
          </cell>
          <cell r="M1129" t="str">
            <v>2018</v>
          </cell>
          <cell r="ALO1129" t="str">
            <v>г. Сыктывкар, г. Ухта, г. Печора, г. Воркута</v>
          </cell>
          <cell r="ALV1129" t="str">
            <v>Не относится</v>
          </cell>
          <cell r="AMY1129">
            <v>0</v>
          </cell>
          <cell r="ANA1129">
            <v>0</v>
          </cell>
          <cell r="ANV1129">
            <v>0</v>
          </cell>
          <cell r="ANX1129">
            <v>0</v>
          </cell>
        </row>
        <row r="1130">
          <cell r="C1130" t="str">
            <v>G_000-56-1-07.10-0141</v>
          </cell>
          <cell r="D1130" t="str">
            <v>Комиэнерго</v>
          </cell>
          <cell r="E1130" t="str">
            <v>З</v>
          </cell>
          <cell r="F1130" t="str">
            <v>ТПиР</v>
          </cell>
          <cell r="K1130">
            <v>2017</v>
          </cell>
          <cell r="M1130">
            <v>2017</v>
          </cell>
          <cell r="ALO1130" t="str">
            <v>г. Сыктывкар, г. Ухта, г. Печора, г. Воркута</v>
          </cell>
          <cell r="ALV1130" t="str">
            <v>Не относится</v>
          </cell>
          <cell r="AMY1130">
            <v>0</v>
          </cell>
          <cell r="ANA1130">
            <v>0</v>
          </cell>
          <cell r="ANV1130">
            <v>0</v>
          </cell>
          <cell r="ANX1130">
            <v>0</v>
          </cell>
        </row>
        <row r="1131">
          <cell r="C1131" t="str">
            <v>G_000-56-1-07.10-0142</v>
          </cell>
          <cell r="D1131" t="str">
            <v>Комиэнерго</v>
          </cell>
          <cell r="E1131" t="str">
            <v>Н</v>
          </cell>
          <cell r="F1131" t="str">
            <v>ТПиР</v>
          </cell>
          <cell r="K1131">
            <v>0</v>
          </cell>
          <cell r="M1131">
            <v>0</v>
          </cell>
          <cell r="ALO1131" t="str">
            <v>г. Сыктывкар, г. Ухта, г. Печора, г. Воркута</v>
          </cell>
          <cell r="ALV1131" t="str">
            <v>Не относится</v>
          </cell>
          <cell r="AMY1131">
            <v>0</v>
          </cell>
          <cell r="ANA1131">
            <v>0</v>
          </cell>
          <cell r="ANV1131">
            <v>0</v>
          </cell>
          <cell r="ANX1131">
            <v>0</v>
          </cell>
        </row>
        <row r="1132">
          <cell r="C1132" t="str">
            <v>G_000-56-1-07.10-0144</v>
          </cell>
          <cell r="D1132" t="str">
            <v>Комиэнерго</v>
          </cell>
          <cell r="E1132" t="str">
            <v>З</v>
          </cell>
          <cell r="F1132" t="str">
            <v>ТПиР</v>
          </cell>
          <cell r="K1132">
            <v>2016</v>
          </cell>
          <cell r="M1132">
            <v>2017</v>
          </cell>
          <cell r="ALO1132" t="str">
            <v>г. Сыктывкар, г. Ухта, г. Печора, г. Воркута</v>
          </cell>
          <cell r="ALV1132" t="str">
            <v>Не относится</v>
          </cell>
          <cell r="AMY1132">
            <v>0</v>
          </cell>
          <cell r="ANA1132">
            <v>0</v>
          </cell>
          <cell r="ANV1132">
            <v>0</v>
          </cell>
          <cell r="ANX1132">
            <v>0</v>
          </cell>
        </row>
        <row r="1133">
          <cell r="C1133" t="str">
            <v>G_000-56-1-07.10-0145</v>
          </cell>
          <cell r="D1133" t="str">
            <v>Комиэнерго</v>
          </cell>
          <cell r="E1133" t="str">
            <v>З</v>
          </cell>
          <cell r="F1133" t="str">
            <v>ТПиР</v>
          </cell>
          <cell r="K1133">
            <v>2017</v>
          </cell>
          <cell r="M1133">
            <v>2017</v>
          </cell>
          <cell r="ALO1133" t="str">
            <v>г. Сыктывкар, г. Ухта, г. Печора, г. Воркута</v>
          </cell>
          <cell r="ALV1133" t="str">
            <v>Не относится</v>
          </cell>
          <cell r="AMY1133">
            <v>0</v>
          </cell>
          <cell r="ANA1133">
            <v>0</v>
          </cell>
          <cell r="ANV1133">
            <v>0</v>
          </cell>
          <cell r="ANX1133">
            <v>0</v>
          </cell>
        </row>
        <row r="1134">
          <cell r="C1134" t="str">
            <v>G_000-56-1-07.10-0147</v>
          </cell>
          <cell r="D1134" t="str">
            <v>Комиэнерго</v>
          </cell>
          <cell r="E1134" t="str">
            <v>З</v>
          </cell>
          <cell r="F1134" t="str">
            <v>ТПиР</v>
          </cell>
          <cell r="K1134">
            <v>2017</v>
          </cell>
          <cell r="M1134">
            <v>2017</v>
          </cell>
          <cell r="ALO1134" t="str">
            <v>г. Сыктывкар, г. Ухта, г. Печора, г. Воркута</v>
          </cell>
          <cell r="ALV1134" t="str">
            <v>Не относится</v>
          </cell>
          <cell r="AMY1134">
            <v>0</v>
          </cell>
          <cell r="ANA1134">
            <v>0</v>
          </cell>
          <cell r="ANV1134">
            <v>0</v>
          </cell>
          <cell r="ANX1134">
            <v>0</v>
          </cell>
        </row>
        <row r="1135">
          <cell r="C1135" t="str">
            <v>G_000-56-1-07.10-0149</v>
          </cell>
          <cell r="D1135" t="str">
            <v>Комиэнерго</v>
          </cell>
          <cell r="E1135" t="str">
            <v>З</v>
          </cell>
          <cell r="F1135" t="str">
            <v>ТПиР</v>
          </cell>
          <cell r="K1135">
            <v>2017</v>
          </cell>
          <cell r="M1135">
            <v>2017</v>
          </cell>
          <cell r="ALO1135" t="str">
            <v>г. Сыктывкар, г. Ухта, г. Печора, г. Воркута</v>
          </cell>
          <cell r="ALV1135" t="str">
            <v>Не относится</v>
          </cell>
          <cell r="AMY1135">
            <v>0</v>
          </cell>
          <cell r="ANA1135">
            <v>0</v>
          </cell>
          <cell r="ANV1135">
            <v>0</v>
          </cell>
          <cell r="ANX1135">
            <v>0</v>
          </cell>
        </row>
        <row r="1136">
          <cell r="C1136" t="str">
            <v>G_000-56-1-07.10-0150</v>
          </cell>
          <cell r="D1136" t="str">
            <v>Комиэнерго</v>
          </cell>
          <cell r="E1136" t="str">
            <v>Н</v>
          </cell>
          <cell r="F1136" t="str">
            <v>ТПиР</v>
          </cell>
          <cell r="K1136">
            <v>0</v>
          </cell>
          <cell r="M1136">
            <v>0</v>
          </cell>
          <cell r="ALO1136" t="str">
            <v>г. Сыктывкар, г. Ухта, г. Печора, г. Воркута</v>
          </cell>
          <cell r="ALV1136" t="str">
            <v>Не относится</v>
          </cell>
          <cell r="AMY1136">
            <v>0</v>
          </cell>
          <cell r="ANA1136">
            <v>0</v>
          </cell>
          <cell r="ANV1136">
            <v>0</v>
          </cell>
          <cell r="ANX1136">
            <v>0</v>
          </cell>
        </row>
        <row r="1137">
          <cell r="C1137" t="str">
            <v>G_000-56-1-07.10-0151</v>
          </cell>
          <cell r="D1137" t="str">
            <v>Комиэнерго</v>
          </cell>
          <cell r="E1137" t="str">
            <v>И</v>
          </cell>
          <cell r="F1137" t="str">
            <v>ТПиР</v>
          </cell>
          <cell r="K1137">
            <v>2023</v>
          </cell>
          <cell r="M1137">
            <v>2023</v>
          </cell>
          <cell r="ALO1137" t="str">
            <v>г. Сыктывкар, г. Ухта, г. Печора, г. Воркута</v>
          </cell>
          <cell r="ALV1137" t="str">
            <v>Не относится</v>
          </cell>
          <cell r="AMY1137">
            <v>0</v>
          </cell>
          <cell r="ANA1137">
            <v>0</v>
          </cell>
          <cell r="ANV1137">
            <v>0</v>
          </cell>
          <cell r="ANX1137">
            <v>0</v>
          </cell>
        </row>
        <row r="1138">
          <cell r="C1138" t="str">
            <v>G_000-56-1-07.10-0152</v>
          </cell>
          <cell r="D1138" t="str">
            <v>Комиэнерго</v>
          </cell>
          <cell r="E1138" t="str">
            <v>З</v>
          </cell>
          <cell r="F1138" t="str">
            <v>ТПиР</v>
          </cell>
          <cell r="K1138">
            <v>2017</v>
          </cell>
          <cell r="M1138">
            <v>2018</v>
          </cell>
          <cell r="ALO1138" t="str">
            <v>г. Сыктывкар, г. Ухта, г. Печора, г. Воркута</v>
          </cell>
          <cell r="ALV1138" t="str">
            <v>Не относится</v>
          </cell>
          <cell r="AMY1138">
            <v>0</v>
          </cell>
          <cell r="ANA1138">
            <v>0</v>
          </cell>
          <cell r="ANV1138">
            <v>0</v>
          </cell>
          <cell r="ANX1138">
            <v>0</v>
          </cell>
        </row>
        <row r="1139">
          <cell r="C1139" t="str">
            <v>G_000-56-1-07.10-0153</v>
          </cell>
          <cell r="D1139" t="str">
            <v>Комиэнерго</v>
          </cell>
          <cell r="E1139" t="str">
            <v>И</v>
          </cell>
          <cell r="F1139" t="str">
            <v>ТПиР</v>
          </cell>
          <cell r="K1139">
            <v>2024</v>
          </cell>
          <cell r="M1139">
            <v>2024</v>
          </cell>
          <cell r="ALO1139" t="str">
            <v>г. Сыктывкар, г. Ухта, г. Печора, г. Воркута</v>
          </cell>
          <cell r="ALV1139" t="str">
            <v>Не относится</v>
          </cell>
          <cell r="AMY1139">
            <v>0</v>
          </cell>
          <cell r="ANA1139">
            <v>0</v>
          </cell>
          <cell r="ANV1139">
            <v>0</v>
          </cell>
          <cell r="ANX1139">
            <v>0</v>
          </cell>
        </row>
        <row r="1140">
          <cell r="C1140" t="str">
            <v>G_000-56-1-07.10-0155</v>
          </cell>
          <cell r="D1140" t="str">
            <v>Комиэнерго</v>
          </cell>
          <cell r="E1140" t="str">
            <v>З</v>
          </cell>
          <cell r="F1140" t="str">
            <v>ТПиР</v>
          </cell>
          <cell r="K1140">
            <v>2017</v>
          </cell>
          <cell r="M1140">
            <v>2017</v>
          </cell>
          <cell r="ALO1140" t="str">
            <v>г. Сыктывкар, г. Ухта, г. Печора, г. Воркута</v>
          </cell>
          <cell r="ALV1140" t="str">
            <v>Не относится</v>
          </cell>
          <cell r="AMY1140">
            <v>0</v>
          </cell>
          <cell r="ANA1140">
            <v>0</v>
          </cell>
          <cell r="ANV1140">
            <v>0</v>
          </cell>
          <cell r="ANX1140">
            <v>0</v>
          </cell>
        </row>
        <row r="1141">
          <cell r="C1141" t="str">
            <v>G_000-56-1-07.10-0157</v>
          </cell>
          <cell r="D1141" t="str">
            <v>Комиэнерго</v>
          </cell>
          <cell r="E1141" t="str">
            <v>Н</v>
          </cell>
          <cell r="F1141" t="str">
            <v>ТПиР</v>
          </cell>
          <cell r="K1141">
            <v>0</v>
          </cell>
          <cell r="M1141">
            <v>0</v>
          </cell>
          <cell r="ALO1141" t="str">
            <v>г. Сыктывкар, г. Ухта, г. Печора, г. Воркута</v>
          </cell>
          <cell r="ALV1141" t="str">
            <v>Не относится</v>
          </cell>
          <cell r="AMY1141">
            <v>0</v>
          </cell>
          <cell r="ANA1141">
            <v>0</v>
          </cell>
          <cell r="ANV1141">
            <v>0</v>
          </cell>
          <cell r="ANX1141">
            <v>0</v>
          </cell>
        </row>
        <row r="1142">
          <cell r="C1142" t="str">
            <v>G_000-56-1-07.10-0159</v>
          </cell>
          <cell r="D1142" t="str">
            <v>Комиэнерго</v>
          </cell>
          <cell r="E1142" t="str">
            <v>З</v>
          </cell>
          <cell r="F1142" t="str">
            <v>ТПиР</v>
          </cell>
          <cell r="K1142">
            <v>2017</v>
          </cell>
          <cell r="M1142">
            <v>2017</v>
          </cell>
          <cell r="ALO1142" t="str">
            <v>г. Сыктывкар, г. Ухта, г. Печора, г. Воркута</v>
          </cell>
          <cell r="ALV1142" t="str">
            <v>Не относится</v>
          </cell>
          <cell r="AMY1142">
            <v>0</v>
          </cell>
          <cell r="ANA1142">
            <v>0</v>
          </cell>
          <cell r="ANV1142">
            <v>0</v>
          </cell>
          <cell r="ANX1142">
            <v>0</v>
          </cell>
        </row>
        <row r="1143">
          <cell r="C1143" t="str">
            <v>I_000-56-1-07.10-0161</v>
          </cell>
          <cell r="D1143" t="str">
            <v>Комиэнерго</v>
          </cell>
          <cell r="E1143" t="str">
            <v>З</v>
          </cell>
          <cell r="F1143" t="str">
            <v>ТПиР</v>
          </cell>
          <cell r="K1143" t="str">
            <v>2018</v>
          </cell>
          <cell r="M1143" t="str">
            <v>2018</v>
          </cell>
          <cell r="ALO1143" t="str">
            <v>г. Сыктывкар, г. Ухта, г. Печора, г. Воркута</v>
          </cell>
          <cell r="ALV1143" t="str">
            <v>Не относится</v>
          </cell>
          <cell r="AMY1143">
            <v>0</v>
          </cell>
          <cell r="ANA1143">
            <v>0</v>
          </cell>
          <cell r="ANV1143">
            <v>0</v>
          </cell>
          <cell r="ANX1143">
            <v>0</v>
          </cell>
        </row>
        <row r="1144">
          <cell r="C1144" t="str">
            <v>I_000-56-1-07.10-0164</v>
          </cell>
          <cell r="D1144" t="str">
            <v>Комиэнерго</v>
          </cell>
          <cell r="E1144" t="str">
            <v>З</v>
          </cell>
          <cell r="F1144" t="str">
            <v>ТПиР</v>
          </cell>
          <cell r="K1144" t="str">
            <v>2018</v>
          </cell>
          <cell r="M1144" t="str">
            <v>2018</v>
          </cell>
          <cell r="ALO1144" t="str">
            <v>г. Сыктывкар, г. Ухта, г. Печора, г. Воркута</v>
          </cell>
          <cell r="ALV1144" t="str">
            <v>Не относится</v>
          </cell>
          <cell r="AMY1144">
            <v>0</v>
          </cell>
          <cell r="ANA1144">
            <v>0</v>
          </cell>
          <cell r="ANV1144">
            <v>0</v>
          </cell>
          <cell r="ANX1144">
            <v>0</v>
          </cell>
        </row>
        <row r="1145">
          <cell r="C1145" t="str">
            <v>I_000-56-1-07.10-0165</v>
          </cell>
          <cell r="D1145" t="str">
            <v>Комиэнерго</v>
          </cell>
          <cell r="E1145" t="str">
            <v>З</v>
          </cell>
          <cell r="F1145" t="str">
            <v>ТПиР</v>
          </cell>
          <cell r="K1145" t="str">
            <v>2018</v>
          </cell>
          <cell r="M1145" t="str">
            <v>2018</v>
          </cell>
          <cell r="ALO1145" t="str">
            <v>г. Сыктывкар, г. Ухта, г. Печора, г. Воркута</v>
          </cell>
          <cell r="ALV1145" t="str">
            <v>Не относится</v>
          </cell>
          <cell r="AMY1145">
            <v>0</v>
          </cell>
          <cell r="ANA1145">
            <v>0</v>
          </cell>
          <cell r="ANV1145">
            <v>0</v>
          </cell>
          <cell r="ANX1145">
            <v>0</v>
          </cell>
        </row>
        <row r="1146">
          <cell r="C1146" t="str">
            <v>I_000-56-1-07.10-0166</v>
          </cell>
          <cell r="D1146" t="str">
            <v>Комиэнерго</v>
          </cell>
          <cell r="E1146" t="str">
            <v>И</v>
          </cell>
          <cell r="F1146" t="str">
            <v>ТПиР</v>
          </cell>
          <cell r="K1146">
            <v>2023</v>
          </cell>
          <cell r="M1146">
            <v>2023</v>
          </cell>
          <cell r="ALO1146" t="str">
            <v>г. Сыктывкар, г. Ухта, г. Печора, г. Воркута</v>
          </cell>
          <cell r="ALV1146" t="str">
            <v>Не относится</v>
          </cell>
          <cell r="AMY1146">
            <v>0</v>
          </cell>
          <cell r="ANA1146">
            <v>0</v>
          </cell>
          <cell r="ANV1146">
            <v>0</v>
          </cell>
          <cell r="ANX1146">
            <v>0</v>
          </cell>
        </row>
        <row r="1147">
          <cell r="C1147" t="str">
            <v>I_000-56-1-07.10-0172</v>
          </cell>
          <cell r="D1147" t="str">
            <v>Комиэнерго</v>
          </cell>
          <cell r="E1147" t="str">
            <v>Н</v>
          </cell>
          <cell r="F1147" t="str">
            <v>ТПиР</v>
          </cell>
          <cell r="K1147">
            <v>0</v>
          </cell>
          <cell r="M1147">
            <v>0</v>
          </cell>
          <cell r="ALO1147" t="str">
            <v>г. Сыктывкар, г. Ухта, г. Печора, г. Воркута</v>
          </cell>
          <cell r="ALV1147" t="str">
            <v>Не относится</v>
          </cell>
          <cell r="AMY1147">
            <v>0</v>
          </cell>
          <cell r="ANA1147">
            <v>0</v>
          </cell>
          <cell r="ANV1147">
            <v>0</v>
          </cell>
          <cell r="ANX1147">
            <v>0</v>
          </cell>
        </row>
        <row r="1148">
          <cell r="C1148" t="str">
            <v>I_000-56-1-07.10-0167</v>
          </cell>
          <cell r="D1148" t="str">
            <v>Комиэнерго</v>
          </cell>
          <cell r="E1148" t="str">
            <v>З</v>
          </cell>
          <cell r="F1148" t="str">
            <v>ТПиР</v>
          </cell>
          <cell r="K1148" t="str">
            <v>2018</v>
          </cell>
          <cell r="M1148" t="str">
            <v>2018</v>
          </cell>
          <cell r="ALO1148" t="str">
            <v>г. Сыктывкар, г. Ухта, г. Печора, г. Воркута</v>
          </cell>
          <cell r="ALV1148" t="str">
            <v>Не относится</v>
          </cell>
          <cell r="AMY1148">
            <v>0</v>
          </cell>
          <cell r="ANA1148">
            <v>0</v>
          </cell>
          <cell r="ANV1148">
            <v>0</v>
          </cell>
          <cell r="ANX1148">
            <v>0</v>
          </cell>
        </row>
        <row r="1149">
          <cell r="C1149" t="str">
            <v>I_000-56-1-07.10-0168</v>
          </cell>
          <cell r="D1149" t="str">
            <v>Комиэнерго</v>
          </cell>
          <cell r="E1149" t="str">
            <v>З</v>
          </cell>
          <cell r="F1149" t="str">
            <v>ТПиР</v>
          </cell>
          <cell r="K1149" t="str">
            <v>2018</v>
          </cell>
          <cell r="M1149" t="str">
            <v>2018</v>
          </cell>
          <cell r="ALO1149" t="str">
            <v>г. Сыктывкар, г. Ухта, г. Печора, г. Воркута</v>
          </cell>
          <cell r="ALV1149" t="str">
            <v>Не относится</v>
          </cell>
          <cell r="AMY1149">
            <v>0</v>
          </cell>
          <cell r="ANA1149">
            <v>0</v>
          </cell>
          <cell r="ANV1149">
            <v>0</v>
          </cell>
          <cell r="ANX1149">
            <v>0</v>
          </cell>
        </row>
        <row r="1150">
          <cell r="C1150" t="str">
            <v>I_000-56-1-07.10-0169</v>
          </cell>
          <cell r="D1150" t="str">
            <v>Комиэнерго</v>
          </cell>
          <cell r="E1150" t="str">
            <v>И</v>
          </cell>
          <cell r="F1150" t="str">
            <v>ТПиР</v>
          </cell>
          <cell r="K1150">
            <v>2022</v>
          </cell>
          <cell r="M1150">
            <v>2022</v>
          </cell>
          <cell r="ALO1150" t="str">
            <v>г. Сыктывкар, г. Ухта, г. Печора, г. Воркута</v>
          </cell>
          <cell r="ALV1150" t="str">
            <v>Не относится</v>
          </cell>
          <cell r="AMY1150">
            <v>0</v>
          </cell>
          <cell r="ANA1150">
            <v>0</v>
          </cell>
          <cell r="ANV1150">
            <v>0</v>
          </cell>
          <cell r="ANX1150">
            <v>0</v>
          </cell>
        </row>
        <row r="1151">
          <cell r="C1151" t="str">
            <v>I_000-56-1-07.10-0170</v>
          </cell>
          <cell r="D1151" t="str">
            <v>Комиэнерго</v>
          </cell>
          <cell r="E1151" t="str">
            <v>Н</v>
          </cell>
          <cell r="F1151" t="str">
            <v>ТПиР</v>
          </cell>
          <cell r="K1151">
            <v>0</v>
          </cell>
          <cell r="M1151">
            <v>0</v>
          </cell>
          <cell r="ALO1151" t="str">
            <v>г. Сыктывкар, г. Ухта, г. Печора, г. Воркута</v>
          </cell>
          <cell r="ALV1151" t="str">
            <v>Не относится</v>
          </cell>
          <cell r="AMY1151">
            <v>0</v>
          </cell>
          <cell r="ANA1151">
            <v>0</v>
          </cell>
          <cell r="ANV1151">
            <v>0</v>
          </cell>
          <cell r="ANX1151">
            <v>0</v>
          </cell>
        </row>
        <row r="1152">
          <cell r="C1152" t="str">
            <v>I_000-56-1-07.10-0171</v>
          </cell>
          <cell r="D1152" t="str">
            <v>Комиэнерго</v>
          </cell>
          <cell r="E1152" t="str">
            <v>Н</v>
          </cell>
          <cell r="F1152" t="str">
            <v>ТПиР</v>
          </cell>
          <cell r="K1152">
            <v>0</v>
          </cell>
          <cell r="M1152">
            <v>0</v>
          </cell>
          <cell r="ALO1152" t="str">
            <v>г. Сыктывкар, г. Ухта, г. Печора, г. Воркута</v>
          </cell>
          <cell r="ALV1152" t="str">
            <v>Не относится</v>
          </cell>
          <cell r="AMY1152">
            <v>0</v>
          </cell>
          <cell r="ANA1152">
            <v>0</v>
          </cell>
          <cell r="ANV1152">
            <v>0</v>
          </cell>
          <cell r="ANX1152">
            <v>0</v>
          </cell>
        </row>
        <row r="1153">
          <cell r="C1153" t="str">
            <v>I_000-56-1-07.10-0175</v>
          </cell>
          <cell r="D1153" t="str">
            <v>Комиэнерго</v>
          </cell>
          <cell r="E1153" t="str">
            <v>И</v>
          </cell>
          <cell r="F1153" t="str">
            <v>ТПиР</v>
          </cell>
          <cell r="K1153">
            <v>2023</v>
          </cell>
          <cell r="M1153">
            <v>2023</v>
          </cell>
          <cell r="ALO1153" t="str">
            <v>г. Сыктывкар, г. Ухта, г. Печора, г. Воркута</v>
          </cell>
          <cell r="ALV1153" t="str">
            <v>Не относится</v>
          </cell>
          <cell r="AMY1153">
            <v>0</v>
          </cell>
          <cell r="ANA1153">
            <v>0</v>
          </cell>
          <cell r="ANV1153">
            <v>0</v>
          </cell>
          <cell r="ANX1153">
            <v>0</v>
          </cell>
        </row>
        <row r="1154">
          <cell r="C1154" t="str">
            <v>I_000-56-1-07.10-0177</v>
          </cell>
          <cell r="D1154" t="str">
            <v>Комиэнерго</v>
          </cell>
          <cell r="E1154" t="str">
            <v>И</v>
          </cell>
          <cell r="F1154" t="str">
            <v>ТПиР</v>
          </cell>
          <cell r="K1154">
            <v>2023</v>
          </cell>
          <cell r="M1154">
            <v>2023</v>
          </cell>
          <cell r="ALO1154" t="str">
            <v>г. Сыктывкар, г. Ухта, г. Печора, г. Воркута</v>
          </cell>
          <cell r="ALV1154" t="str">
            <v>Не относится</v>
          </cell>
          <cell r="AMY1154">
            <v>0</v>
          </cell>
          <cell r="ANA1154">
            <v>0</v>
          </cell>
          <cell r="ANV1154">
            <v>0</v>
          </cell>
          <cell r="ANX1154">
            <v>0</v>
          </cell>
        </row>
        <row r="1155">
          <cell r="C1155" t="str">
            <v>I_000-56-1-07.10-0178</v>
          </cell>
          <cell r="D1155" t="str">
            <v>Комиэнерго</v>
          </cell>
          <cell r="E1155" t="str">
            <v>Н</v>
          </cell>
          <cell r="F1155" t="str">
            <v>ТПиР</v>
          </cell>
          <cell r="K1155">
            <v>0</v>
          </cell>
          <cell r="M1155">
            <v>0</v>
          </cell>
          <cell r="ALO1155" t="str">
            <v>г. Сыктывкар, г. Ухта, г. Печора, г. Воркута</v>
          </cell>
          <cell r="ALV1155" t="str">
            <v>Не относится</v>
          </cell>
          <cell r="AMY1155">
            <v>0</v>
          </cell>
          <cell r="ANA1155">
            <v>0</v>
          </cell>
          <cell r="ANV1155">
            <v>0</v>
          </cell>
          <cell r="ANX1155">
            <v>0</v>
          </cell>
        </row>
        <row r="1156">
          <cell r="C1156" t="str">
            <v>I_000-56-1-07.10-0179</v>
          </cell>
          <cell r="D1156" t="str">
            <v>Комиэнерго</v>
          </cell>
          <cell r="E1156" t="str">
            <v>З</v>
          </cell>
          <cell r="F1156" t="str">
            <v>ТПиР</v>
          </cell>
          <cell r="K1156" t="str">
            <v>2018</v>
          </cell>
          <cell r="M1156" t="str">
            <v>2018</v>
          </cell>
          <cell r="ALO1156" t="str">
            <v>г. Сыктывкар, г. Ухта, г. Печора, г. Воркута</v>
          </cell>
          <cell r="ALV1156" t="str">
            <v>Не относится</v>
          </cell>
          <cell r="AMY1156">
            <v>0</v>
          </cell>
          <cell r="ANA1156">
            <v>0</v>
          </cell>
          <cell r="ANV1156">
            <v>0</v>
          </cell>
          <cell r="ANX1156">
            <v>0</v>
          </cell>
        </row>
        <row r="1157">
          <cell r="C1157" t="str">
            <v>I_000-56-1-07.10-0180</v>
          </cell>
          <cell r="D1157" t="str">
            <v>Комиэнерго</v>
          </cell>
          <cell r="E1157" t="str">
            <v>З</v>
          </cell>
          <cell r="F1157" t="str">
            <v>ТПиР</v>
          </cell>
          <cell r="K1157" t="str">
            <v>2018</v>
          </cell>
          <cell r="M1157" t="str">
            <v>2018</v>
          </cell>
          <cell r="ALO1157" t="str">
            <v>г. Сыктывкар, г. Ухта, г. Печора, г. Воркута</v>
          </cell>
          <cell r="ALV1157" t="str">
            <v>Не относится</v>
          </cell>
          <cell r="AMY1157">
            <v>0</v>
          </cell>
          <cell r="ANA1157">
            <v>0</v>
          </cell>
          <cell r="ANV1157">
            <v>0</v>
          </cell>
          <cell r="ANX1157">
            <v>0</v>
          </cell>
        </row>
        <row r="1158">
          <cell r="C1158" t="str">
            <v>I_000-56-1-07.10-0181</v>
          </cell>
          <cell r="D1158" t="str">
            <v>Комиэнерго</v>
          </cell>
          <cell r="E1158" t="str">
            <v>И</v>
          </cell>
          <cell r="F1158" t="str">
            <v>ТПиР</v>
          </cell>
          <cell r="K1158">
            <v>2025</v>
          </cell>
          <cell r="M1158">
            <v>2025</v>
          </cell>
          <cell r="ALO1158" t="str">
            <v>г. Сыктывкар, г. Ухта, г. Печора, г. Воркута</v>
          </cell>
          <cell r="ALV1158" t="str">
            <v>Не относится</v>
          </cell>
          <cell r="AMY1158">
            <v>0</v>
          </cell>
          <cell r="ANA1158">
            <v>0</v>
          </cell>
          <cell r="ANV1158">
            <v>0</v>
          </cell>
          <cell r="ANX1158">
            <v>0</v>
          </cell>
        </row>
        <row r="1159">
          <cell r="C1159" t="str">
            <v>I_000-56-1-07.10-0182</v>
          </cell>
          <cell r="D1159" t="str">
            <v>Комиэнерго</v>
          </cell>
          <cell r="E1159" t="str">
            <v>Н</v>
          </cell>
          <cell r="F1159" t="str">
            <v>ТПиР</v>
          </cell>
          <cell r="K1159">
            <v>2021</v>
          </cell>
          <cell r="M1159">
            <v>2021</v>
          </cell>
          <cell r="ALO1159" t="str">
            <v>г. Сыктывкар, г. Ухта, г. Печора, г. Воркута</v>
          </cell>
          <cell r="ALV1159" t="str">
            <v>Не относится</v>
          </cell>
          <cell r="AMY1159">
            <v>0</v>
          </cell>
          <cell r="ANA1159">
            <v>0</v>
          </cell>
          <cell r="ANV1159">
            <v>0</v>
          </cell>
          <cell r="ANX1159">
            <v>0</v>
          </cell>
        </row>
        <row r="1160">
          <cell r="C1160" t="str">
            <v>I_000-56-1-07.10-0183</v>
          </cell>
          <cell r="D1160" t="str">
            <v>Комиэнерго</v>
          </cell>
          <cell r="E1160" t="str">
            <v>Н</v>
          </cell>
          <cell r="F1160" t="str">
            <v>ТПиР</v>
          </cell>
          <cell r="K1160">
            <v>2025</v>
          </cell>
          <cell r="M1160">
            <v>2025</v>
          </cell>
          <cell r="ALO1160" t="str">
            <v>г. Сыктывкар, г. Ухта, г. Печора, г. Воркута</v>
          </cell>
          <cell r="ALV1160" t="str">
            <v>Не относится</v>
          </cell>
          <cell r="AMY1160">
            <v>0</v>
          </cell>
          <cell r="ANA1160">
            <v>0</v>
          </cell>
          <cell r="ANV1160">
            <v>0</v>
          </cell>
          <cell r="ANX1160">
            <v>0</v>
          </cell>
        </row>
        <row r="1161">
          <cell r="C1161" t="str">
            <v>I_000-56-1-07.10-0184</v>
          </cell>
          <cell r="D1161" t="str">
            <v>Комиэнерго</v>
          </cell>
          <cell r="E1161" t="str">
            <v>Н</v>
          </cell>
          <cell r="F1161" t="str">
            <v>ТПиР</v>
          </cell>
          <cell r="K1161">
            <v>0</v>
          </cell>
          <cell r="M1161">
            <v>0</v>
          </cell>
          <cell r="ALO1161" t="str">
            <v>г. Сыктывкар, г. Ухта, г. Печора, г. Воркута</v>
          </cell>
          <cell r="ALV1161" t="str">
            <v>Не относится</v>
          </cell>
          <cell r="AMY1161">
            <v>0</v>
          </cell>
          <cell r="ANA1161">
            <v>0</v>
          </cell>
          <cell r="ANV1161">
            <v>0</v>
          </cell>
          <cell r="ANX1161">
            <v>0</v>
          </cell>
        </row>
        <row r="1162">
          <cell r="C1162" t="str">
            <v>F_000-56-1-04.50-0955</v>
          </cell>
          <cell r="D1162" t="str">
            <v>Комиэнерго</v>
          </cell>
          <cell r="E1162" t="str">
            <v>З</v>
          </cell>
          <cell r="F1162" t="str">
            <v>ТПиР</v>
          </cell>
          <cell r="K1162">
            <v>2015</v>
          </cell>
          <cell r="M1162">
            <v>2016</v>
          </cell>
          <cell r="ALO1162" t="str">
            <v>г. Сыктывкар</v>
          </cell>
          <cell r="ALV1162" t="str">
            <v>Не относится</v>
          </cell>
          <cell r="AMY1162">
            <v>0</v>
          </cell>
          <cell r="ANA1162">
            <v>0</v>
          </cell>
          <cell r="ANV1162">
            <v>0</v>
          </cell>
          <cell r="ANX1162">
            <v>0</v>
          </cell>
        </row>
        <row r="1163">
          <cell r="C1163" t="str">
            <v>F_000-56-1-07.10-0005</v>
          </cell>
          <cell r="D1163" t="str">
            <v>Комиэнерго</v>
          </cell>
          <cell r="E1163" t="str">
            <v>З</v>
          </cell>
          <cell r="F1163" t="str">
            <v>ТПиР</v>
          </cell>
          <cell r="K1163">
            <v>2015</v>
          </cell>
          <cell r="M1163">
            <v>2016</v>
          </cell>
          <cell r="ALO1163" t="str">
            <v>г. Сыктывкар, г. Ухта, г. Печора, г. Воркута</v>
          </cell>
          <cell r="ALV1163" t="str">
            <v>Не относится</v>
          </cell>
          <cell r="AMY1163">
            <v>0</v>
          </cell>
          <cell r="ANA1163">
            <v>0</v>
          </cell>
          <cell r="ANV1163">
            <v>0</v>
          </cell>
          <cell r="ANX1163">
            <v>0</v>
          </cell>
        </row>
        <row r="1164">
          <cell r="C1164" t="str">
            <v>F_000-56-1-07.10-0021</v>
          </cell>
          <cell r="D1164" t="str">
            <v>Комиэнерго</v>
          </cell>
          <cell r="E1164" t="str">
            <v>З</v>
          </cell>
          <cell r="F1164" t="str">
            <v>ТПиР</v>
          </cell>
          <cell r="K1164">
            <v>2016</v>
          </cell>
          <cell r="M1164">
            <v>2016</v>
          </cell>
          <cell r="ALO1164" t="str">
            <v>г. Сыктывкар, г. Ухта, г. Печора, г. Воркута</v>
          </cell>
          <cell r="ALV1164" t="str">
            <v>Не относится</v>
          </cell>
          <cell r="AMY1164">
            <v>0</v>
          </cell>
          <cell r="ANA1164">
            <v>0</v>
          </cell>
          <cell r="ANV1164">
            <v>0</v>
          </cell>
          <cell r="ANX1164">
            <v>0</v>
          </cell>
        </row>
        <row r="1165">
          <cell r="C1165" t="str">
            <v>I_000-56-1-07.10-0186</v>
          </cell>
          <cell r="D1165" t="str">
            <v>Комиэнерго</v>
          </cell>
          <cell r="E1165" t="str">
            <v>Н</v>
          </cell>
          <cell r="F1165" t="str">
            <v>ТПиР</v>
          </cell>
          <cell r="K1165">
            <v>2022</v>
          </cell>
          <cell r="M1165">
            <v>2022</v>
          </cell>
          <cell r="ALO1165" t="str">
            <v>г. Сыктывкар, г. Ухта, г. Печора, г. Воркута</v>
          </cell>
          <cell r="ALV1165" t="str">
            <v>Не относится</v>
          </cell>
          <cell r="AMY1165">
            <v>0</v>
          </cell>
          <cell r="ANA1165">
            <v>0</v>
          </cell>
          <cell r="ANV1165">
            <v>0</v>
          </cell>
          <cell r="ANX1165">
            <v>0</v>
          </cell>
        </row>
        <row r="1166">
          <cell r="C1166" t="str">
            <v>I_000-56-1-07.10-0188</v>
          </cell>
          <cell r="D1166" t="str">
            <v>Комиэнерго</v>
          </cell>
          <cell r="E1166" t="str">
            <v>Н</v>
          </cell>
          <cell r="F1166" t="str">
            <v>ТПиР</v>
          </cell>
          <cell r="K1166">
            <v>2020</v>
          </cell>
          <cell r="M1166">
            <v>2021</v>
          </cell>
          <cell r="ALO1166" t="str">
            <v>г. Сыктывкар, г. Ухта, г. Печора, г. Воркута</v>
          </cell>
          <cell r="ALV1166" t="str">
            <v>Не относится</v>
          </cell>
          <cell r="AMY1166">
            <v>0</v>
          </cell>
          <cell r="ANA1166">
            <v>0</v>
          </cell>
          <cell r="ANV1166">
            <v>0</v>
          </cell>
          <cell r="ANX1166">
            <v>0</v>
          </cell>
        </row>
        <row r="1167">
          <cell r="C1167" t="str">
            <v>F_000-56-1-07.20-0104</v>
          </cell>
          <cell r="D1167" t="str">
            <v>Комиэнерго</v>
          </cell>
          <cell r="E1167" t="str">
            <v>И</v>
          </cell>
          <cell r="F1167" t="str">
            <v>ТПиР</v>
          </cell>
          <cell r="K1167">
            <v>2019</v>
          </cell>
          <cell r="M1167">
            <v>2020</v>
          </cell>
          <cell r="ALO1167" t="str">
            <v>г. Сыктывкар, г. Ухта, г. Печора, г. Воркута</v>
          </cell>
          <cell r="ALV1167" t="str">
            <v>Не относится</v>
          </cell>
          <cell r="AMY1167">
            <v>0</v>
          </cell>
          <cell r="ANA1167">
            <v>0</v>
          </cell>
          <cell r="ANV1167">
            <v>0</v>
          </cell>
          <cell r="ANX1167">
            <v>0</v>
          </cell>
        </row>
        <row r="1168">
          <cell r="C1168" t="str">
            <v>F_000-56-1-07.20-0105</v>
          </cell>
          <cell r="D1168" t="str">
            <v>Комиэнерго</v>
          </cell>
          <cell r="E1168" t="str">
            <v>З</v>
          </cell>
          <cell r="F1168" t="str">
            <v>ТПиР</v>
          </cell>
          <cell r="K1168" t="str">
            <v>2018</v>
          </cell>
          <cell r="M1168" t="str">
            <v>2018</v>
          </cell>
          <cell r="ALO1168" t="str">
            <v>г. Сыктывкар, г. Ухта, г. Печора, г. Воркута</v>
          </cell>
          <cell r="ALV1168" t="str">
            <v>Не относится</v>
          </cell>
          <cell r="AMY1168">
            <v>0</v>
          </cell>
          <cell r="ANA1168">
            <v>0</v>
          </cell>
          <cell r="ANV1168">
            <v>0</v>
          </cell>
          <cell r="ANX1168">
            <v>0</v>
          </cell>
        </row>
        <row r="1169">
          <cell r="C1169" t="str">
            <v>F_000-56-1-07.20-0107</v>
          </cell>
          <cell r="D1169" t="str">
            <v>Комиэнерго</v>
          </cell>
          <cell r="E1169" t="str">
            <v>И</v>
          </cell>
          <cell r="F1169" t="str">
            <v>ТПиР</v>
          </cell>
          <cell r="K1169">
            <v>2022</v>
          </cell>
          <cell r="M1169">
            <v>2022</v>
          </cell>
          <cell r="ALO1169" t="str">
            <v>г. Сыктывкар, г. Ухта, г. Печора, г. Воркута</v>
          </cell>
          <cell r="ALV1169" t="str">
            <v>Не относится</v>
          </cell>
          <cell r="AMY1169">
            <v>0</v>
          </cell>
          <cell r="ANA1169">
            <v>0</v>
          </cell>
          <cell r="ANV1169">
            <v>0</v>
          </cell>
          <cell r="ANX1169">
            <v>0</v>
          </cell>
        </row>
        <row r="1170">
          <cell r="C1170" t="str">
            <v>F_000-56-1-07.20-0108</v>
          </cell>
          <cell r="D1170" t="str">
            <v>Комиэнерго</v>
          </cell>
          <cell r="E1170" t="str">
            <v>З</v>
          </cell>
          <cell r="F1170" t="str">
            <v>ТПиР</v>
          </cell>
          <cell r="K1170">
            <v>2017</v>
          </cell>
          <cell r="M1170">
            <v>2018</v>
          </cell>
          <cell r="ALO1170" t="str">
            <v>г. Сыктывкар, г. Ухта, г. Печора, г. Воркута</v>
          </cell>
          <cell r="ALV1170" t="str">
            <v>Не относится</v>
          </cell>
          <cell r="AMY1170">
            <v>0</v>
          </cell>
          <cell r="ANA1170">
            <v>0</v>
          </cell>
          <cell r="ANV1170">
            <v>0</v>
          </cell>
          <cell r="ANX1170">
            <v>0</v>
          </cell>
        </row>
        <row r="1171">
          <cell r="C1171" t="str">
            <v>F_000-56-1-07.30-0105</v>
          </cell>
          <cell r="D1171" t="str">
            <v>Комиэнерго</v>
          </cell>
          <cell r="E1171" t="str">
            <v>З</v>
          </cell>
          <cell r="F1171" t="str">
            <v>ТПиР</v>
          </cell>
          <cell r="K1171" t="str">
            <v>2018</v>
          </cell>
          <cell r="M1171" t="str">
            <v>2018</v>
          </cell>
          <cell r="ALO1171" t="str">
            <v>г. Сыктывкар, г. Ухта, г. Печора, г. Воркута</v>
          </cell>
          <cell r="ALV1171" t="str">
            <v>Не относится</v>
          </cell>
          <cell r="AMY1171">
            <v>0</v>
          </cell>
          <cell r="ANA1171">
            <v>0</v>
          </cell>
          <cell r="ANV1171">
            <v>0</v>
          </cell>
          <cell r="ANX1171">
            <v>0</v>
          </cell>
        </row>
        <row r="1172">
          <cell r="C1172" t="str">
            <v>F_000-56-1-07.30-0106</v>
          </cell>
          <cell r="D1172" t="str">
            <v>Комиэнерго</v>
          </cell>
          <cell r="E1172" t="str">
            <v>И</v>
          </cell>
          <cell r="F1172" t="str">
            <v>ТПиР</v>
          </cell>
          <cell r="K1172">
            <v>2024</v>
          </cell>
          <cell r="M1172">
            <v>2024</v>
          </cell>
          <cell r="ALO1172" t="str">
            <v>г. Сыктывкар, г. Ухта, г. Печора, г. Воркута</v>
          </cell>
          <cell r="ALV1172" t="str">
            <v>Не относится</v>
          </cell>
          <cell r="AMY1172">
            <v>0</v>
          </cell>
          <cell r="ANA1172">
            <v>0</v>
          </cell>
          <cell r="ANV1172">
            <v>0</v>
          </cell>
          <cell r="ANX1172">
            <v>0</v>
          </cell>
        </row>
        <row r="1173">
          <cell r="C1173" t="str">
            <v>F_000-56-1-07.30-0107</v>
          </cell>
          <cell r="D1173" t="str">
            <v>Комиэнерго</v>
          </cell>
          <cell r="E1173" t="str">
            <v>И</v>
          </cell>
          <cell r="F1173" t="str">
            <v>ТПиР</v>
          </cell>
          <cell r="K1173">
            <v>2021</v>
          </cell>
          <cell r="M1173">
            <v>2021</v>
          </cell>
          <cell r="ALO1173" t="str">
            <v>г. Сыктывкар, г. Ухта, г. Печора, г. Воркута</v>
          </cell>
          <cell r="ALV1173" t="str">
            <v>Не относится</v>
          </cell>
          <cell r="AMY1173">
            <v>0</v>
          </cell>
          <cell r="ANA1173">
            <v>0</v>
          </cell>
          <cell r="ANV1173">
            <v>0</v>
          </cell>
          <cell r="ANX1173">
            <v>0</v>
          </cell>
        </row>
        <row r="1174">
          <cell r="C1174" t="str">
            <v>F_000-56-1-07.30-0108</v>
          </cell>
          <cell r="D1174" t="str">
            <v>Комиэнерго</v>
          </cell>
          <cell r="E1174" t="str">
            <v>И</v>
          </cell>
          <cell r="F1174" t="str">
            <v>ТПиР</v>
          </cell>
          <cell r="K1174">
            <v>2019</v>
          </cell>
          <cell r="M1174">
            <v>2020</v>
          </cell>
          <cell r="ALO1174" t="str">
            <v>г. Сыктывкар, г. Ухта, г. Печора, г. Воркута</v>
          </cell>
          <cell r="ALV1174" t="str">
            <v>Не относится</v>
          </cell>
          <cell r="AMY1174">
            <v>0</v>
          </cell>
          <cell r="ANA1174">
            <v>0</v>
          </cell>
          <cell r="ANV1174">
            <v>0</v>
          </cell>
          <cell r="ANX1174">
            <v>0</v>
          </cell>
        </row>
        <row r="1175">
          <cell r="C1175" t="str">
            <v>F_000-56-1-07.30-0109</v>
          </cell>
          <cell r="D1175" t="str">
            <v>Комиэнерго</v>
          </cell>
          <cell r="E1175" t="str">
            <v>З</v>
          </cell>
          <cell r="F1175" t="str">
            <v>ТПиР</v>
          </cell>
          <cell r="K1175">
            <v>2017</v>
          </cell>
          <cell r="M1175">
            <v>2017</v>
          </cell>
          <cell r="ALO1175" t="str">
            <v>г. Сыктывкар, г. Ухта, г. Печора, г. Воркута</v>
          </cell>
          <cell r="ALV1175" t="str">
            <v>Не относится</v>
          </cell>
          <cell r="AMY1175">
            <v>0</v>
          </cell>
          <cell r="ANA1175">
            <v>0</v>
          </cell>
          <cell r="ANV1175">
            <v>0</v>
          </cell>
          <cell r="ANX1175">
            <v>0</v>
          </cell>
        </row>
        <row r="1176">
          <cell r="C1176" t="str">
            <v>F_000-56-1-07.30-0111</v>
          </cell>
          <cell r="D1176" t="str">
            <v>Комиэнерго</v>
          </cell>
          <cell r="E1176" t="str">
            <v>И</v>
          </cell>
          <cell r="F1176" t="str">
            <v>ТПиР</v>
          </cell>
          <cell r="K1176">
            <v>2019</v>
          </cell>
          <cell r="M1176">
            <v>2019</v>
          </cell>
          <cell r="ALO1176" t="str">
            <v>г. Сыктывкар, г. Ухта, г. Печора, г. Воркута</v>
          </cell>
          <cell r="ALV1176" t="str">
            <v>Не относится</v>
          </cell>
          <cell r="AMY1176">
            <v>0</v>
          </cell>
          <cell r="ANA1176">
            <v>0</v>
          </cell>
          <cell r="ANV1176">
            <v>0</v>
          </cell>
          <cell r="ANX1176">
            <v>0</v>
          </cell>
        </row>
        <row r="1177">
          <cell r="C1177" t="str">
            <v>I_000-52-2-04.30-0001</v>
          </cell>
          <cell r="D1177" t="str">
            <v>Комиэнерго</v>
          </cell>
          <cell r="E1177" t="str">
            <v>З</v>
          </cell>
          <cell r="F1177" t="str">
            <v>НС</v>
          </cell>
          <cell r="K1177">
            <v>2018</v>
          </cell>
          <cell r="M1177">
            <v>2018</v>
          </cell>
          <cell r="ALO1177" t="str">
            <v>Печорский район</v>
          </cell>
          <cell r="ALV1177" t="str">
            <v>Не относится</v>
          </cell>
          <cell r="AMY1177">
            <v>0</v>
          </cell>
          <cell r="ANA1177">
            <v>0</v>
          </cell>
          <cell r="ANV1177">
            <v>0</v>
          </cell>
          <cell r="ANX1177">
            <v>0</v>
          </cell>
        </row>
        <row r="1178">
          <cell r="C1178" t="str">
            <v>F_000-55-2-08.10-1522</v>
          </cell>
          <cell r="D1178" t="str">
            <v>Комиэнерго</v>
          </cell>
          <cell r="E1178" t="str">
            <v>З</v>
          </cell>
          <cell r="F1178" t="str">
            <v>НС</v>
          </cell>
          <cell r="K1178">
            <v>2016</v>
          </cell>
          <cell r="M1178">
            <v>2017</v>
          </cell>
          <cell r="ALO1178" t="str">
            <v>с. Усть-Кулом</v>
          </cell>
          <cell r="ALV1178" t="str">
            <v>Не относится</v>
          </cell>
          <cell r="AMY1178">
            <v>0</v>
          </cell>
          <cell r="ANA1178">
            <v>0</v>
          </cell>
          <cell r="ANV1178">
            <v>0</v>
          </cell>
          <cell r="ANX1178">
            <v>0</v>
          </cell>
        </row>
        <row r="1179">
          <cell r="C1179" t="str">
            <v>G_000-56-1-07.10-0125</v>
          </cell>
          <cell r="D1179" t="str">
            <v>Комиэнерго</v>
          </cell>
          <cell r="E1179" t="str">
            <v>З</v>
          </cell>
          <cell r="F1179" t="str">
            <v>ТПиР</v>
          </cell>
          <cell r="K1179">
            <v>2016</v>
          </cell>
          <cell r="M1179">
            <v>2017</v>
          </cell>
          <cell r="ALO1179" t="str">
            <v>г. Сыктывкар, г. Ухта, г. Печора, г. Воркута</v>
          </cell>
          <cell r="ALV1179" t="str">
            <v>Не относится</v>
          </cell>
          <cell r="AMY1179">
            <v>0</v>
          </cell>
          <cell r="ANA1179">
            <v>0</v>
          </cell>
          <cell r="ANV1179">
            <v>0</v>
          </cell>
          <cell r="ANX1179">
            <v>0</v>
          </cell>
        </row>
        <row r="1180">
          <cell r="C1180" t="str">
            <v>G_000-56-1-07.10-0156</v>
          </cell>
          <cell r="D1180" t="str">
            <v>Комиэнерго</v>
          </cell>
          <cell r="E1180" t="str">
            <v>Н</v>
          </cell>
          <cell r="F1180" t="str">
            <v>ТПиР</v>
          </cell>
          <cell r="K1180">
            <v>0</v>
          </cell>
          <cell r="M1180">
            <v>0</v>
          </cell>
          <cell r="ALO1180" t="str">
            <v>г. Сыктывкар, г. Ухта, г. Печора, г. Воркута</v>
          </cell>
          <cell r="ALV1180" t="str">
            <v>Не относится</v>
          </cell>
          <cell r="AMY1180">
            <v>0</v>
          </cell>
          <cell r="ANA1180">
            <v>0</v>
          </cell>
          <cell r="ANV1180">
            <v>0</v>
          </cell>
          <cell r="ANX1180">
            <v>0</v>
          </cell>
        </row>
        <row r="1181">
          <cell r="C1181" t="str">
            <v>G_000-56-1-07.10-0160</v>
          </cell>
          <cell r="D1181" t="str">
            <v>Комиэнерго</v>
          </cell>
          <cell r="E1181" t="str">
            <v>Н</v>
          </cell>
          <cell r="F1181" t="str">
            <v>ТПиР</v>
          </cell>
          <cell r="K1181">
            <v>0</v>
          </cell>
          <cell r="M1181">
            <v>0</v>
          </cell>
          <cell r="ALO1181" t="str">
            <v>г. Сыктывкар, г. Ухта, г. Печора, г. Воркута</v>
          </cell>
          <cell r="ALV1181" t="str">
            <v>Не относится</v>
          </cell>
          <cell r="AMY1181">
            <v>0</v>
          </cell>
          <cell r="ANA1181">
            <v>0</v>
          </cell>
          <cell r="ANV1181">
            <v>0</v>
          </cell>
          <cell r="ANX1181">
            <v>0</v>
          </cell>
        </row>
        <row r="1182">
          <cell r="C1182" t="str">
            <v>G_000-56-1-07.10-0103</v>
          </cell>
          <cell r="D1182" t="str">
            <v>Комиэнерго</v>
          </cell>
          <cell r="E1182" t="str">
            <v>Н</v>
          </cell>
          <cell r="F1182" t="str">
            <v>ТПиР</v>
          </cell>
          <cell r="K1182">
            <v>0</v>
          </cell>
          <cell r="M1182">
            <v>0</v>
          </cell>
          <cell r="ALO1182" t="str">
            <v>г. Сыктывкар, г. Ухта, г. Печора, г. Воркута</v>
          </cell>
          <cell r="ALV1182" t="str">
            <v>Не относится</v>
          </cell>
          <cell r="AMY1182">
            <v>0</v>
          </cell>
          <cell r="ANA1182">
            <v>0</v>
          </cell>
          <cell r="ANV1182">
            <v>0</v>
          </cell>
          <cell r="ANX1182">
            <v>0</v>
          </cell>
        </row>
        <row r="1183">
          <cell r="C1183" t="str">
            <v>G_000-56-1-07.10-0106</v>
          </cell>
          <cell r="D1183" t="str">
            <v>Комиэнерго</v>
          </cell>
          <cell r="E1183" t="str">
            <v>З</v>
          </cell>
          <cell r="F1183" t="str">
            <v>ТПиР</v>
          </cell>
          <cell r="K1183" t="str">
            <v>2018</v>
          </cell>
          <cell r="M1183" t="str">
            <v>2018</v>
          </cell>
          <cell r="ALO1183" t="str">
            <v>г. Сыктывкар, г. Ухта, г. Печора, г. Воркута</v>
          </cell>
          <cell r="ALV1183" t="str">
            <v>Не относится</v>
          </cell>
          <cell r="AMY1183">
            <v>0</v>
          </cell>
          <cell r="ANA1183">
            <v>0</v>
          </cell>
          <cell r="ANV1183">
            <v>0</v>
          </cell>
          <cell r="ANX1183">
            <v>0</v>
          </cell>
        </row>
        <row r="1184">
          <cell r="C1184" t="str">
            <v>G_000-56-1-07.10-0107</v>
          </cell>
          <cell r="D1184" t="str">
            <v>Комиэнерго</v>
          </cell>
          <cell r="E1184" t="str">
            <v>Н</v>
          </cell>
          <cell r="F1184" t="str">
            <v>ТПиР</v>
          </cell>
          <cell r="K1184">
            <v>0</v>
          </cell>
          <cell r="M1184">
            <v>0</v>
          </cell>
          <cell r="ALO1184" t="str">
            <v>г. Сыктывкар, г. Ухта, г. Печора, г. Воркута</v>
          </cell>
          <cell r="ALV1184" t="str">
            <v>Не относится</v>
          </cell>
          <cell r="AMY1184">
            <v>0</v>
          </cell>
          <cell r="ANA1184">
            <v>0</v>
          </cell>
          <cell r="ANV1184">
            <v>0</v>
          </cell>
          <cell r="ANX1184">
            <v>0</v>
          </cell>
        </row>
        <row r="1185">
          <cell r="C1185" t="str">
            <v>G_000-56-1-07.10-0108</v>
          </cell>
          <cell r="D1185" t="str">
            <v>Комиэнерго</v>
          </cell>
          <cell r="E1185" t="str">
            <v>Н</v>
          </cell>
          <cell r="F1185" t="str">
            <v>ТПиР</v>
          </cell>
          <cell r="K1185">
            <v>0</v>
          </cell>
          <cell r="M1185">
            <v>0</v>
          </cell>
          <cell r="ALO1185" t="str">
            <v>г. Сыктывкар, г. Ухта, г. Печора, г. Воркута</v>
          </cell>
          <cell r="ALV1185" t="str">
            <v>Не относится</v>
          </cell>
          <cell r="AMY1185">
            <v>0</v>
          </cell>
          <cell r="ANA1185">
            <v>0</v>
          </cell>
          <cell r="ANV1185">
            <v>0</v>
          </cell>
          <cell r="ANX1185">
            <v>0</v>
          </cell>
        </row>
        <row r="1186">
          <cell r="C1186" t="str">
            <v>G_000-56-1-07.10-0114</v>
          </cell>
          <cell r="D1186" t="str">
            <v>Комиэнерго</v>
          </cell>
          <cell r="E1186" t="str">
            <v>Н</v>
          </cell>
          <cell r="F1186" t="str">
            <v>ТПиР</v>
          </cell>
          <cell r="K1186">
            <v>0</v>
          </cell>
          <cell r="M1186">
            <v>0</v>
          </cell>
          <cell r="ALO1186" t="str">
            <v>г. Сыктывкар, г. Ухта, г. Печора, г. Воркута</v>
          </cell>
          <cell r="ALV1186" t="str">
            <v>Не относится</v>
          </cell>
          <cell r="AMY1186">
            <v>0</v>
          </cell>
          <cell r="ANA1186">
            <v>0</v>
          </cell>
          <cell r="ANV1186">
            <v>0</v>
          </cell>
          <cell r="ANX1186">
            <v>0</v>
          </cell>
        </row>
        <row r="1187">
          <cell r="C1187" t="str">
            <v>G_000-56-1-07.10-0116</v>
          </cell>
          <cell r="D1187" t="str">
            <v>Комиэнерго</v>
          </cell>
          <cell r="E1187" t="str">
            <v>Н</v>
          </cell>
          <cell r="F1187" t="str">
            <v>ТПиР</v>
          </cell>
          <cell r="K1187">
            <v>0</v>
          </cell>
          <cell r="M1187">
            <v>0</v>
          </cell>
          <cell r="ALO1187" t="str">
            <v>г. Сыктывкар, г. Ухта, г. Печора, г. Воркута</v>
          </cell>
          <cell r="ALV1187" t="str">
            <v>Не относится</v>
          </cell>
          <cell r="AMY1187">
            <v>0</v>
          </cell>
          <cell r="ANA1187">
            <v>0</v>
          </cell>
          <cell r="ANV1187">
            <v>0</v>
          </cell>
          <cell r="ANX1187">
            <v>0</v>
          </cell>
        </row>
        <row r="1188">
          <cell r="C1188" t="str">
            <v>G_000-56-1-07.10-0121</v>
          </cell>
          <cell r="D1188" t="str">
            <v>Комиэнерго</v>
          </cell>
          <cell r="E1188" t="str">
            <v>Н</v>
          </cell>
          <cell r="F1188" t="str">
            <v>ТПиР</v>
          </cell>
          <cell r="K1188">
            <v>0</v>
          </cell>
          <cell r="M1188">
            <v>0</v>
          </cell>
          <cell r="ALO1188" t="str">
            <v>г. Сыктывкар, г. Ухта, г. Печора, г. Воркута</v>
          </cell>
          <cell r="ALV1188" t="str">
            <v>Не относится</v>
          </cell>
          <cell r="AMY1188">
            <v>0</v>
          </cell>
          <cell r="ANA1188">
            <v>0</v>
          </cell>
          <cell r="ANV1188">
            <v>0</v>
          </cell>
          <cell r="ANX1188">
            <v>0</v>
          </cell>
        </row>
        <row r="1189">
          <cell r="C1189" t="str">
            <v>G_000-56-1-07.10-0129</v>
          </cell>
          <cell r="D1189" t="str">
            <v>Комиэнерго</v>
          </cell>
          <cell r="E1189" t="str">
            <v>Н</v>
          </cell>
          <cell r="F1189" t="str">
            <v>ТПиР</v>
          </cell>
          <cell r="K1189">
            <v>0</v>
          </cell>
          <cell r="M1189">
            <v>0</v>
          </cell>
          <cell r="ALO1189" t="str">
            <v>г. Сыктывкар, г. Ухта, г. Печора, г. Воркута</v>
          </cell>
          <cell r="ALV1189" t="str">
            <v>Не относится</v>
          </cell>
          <cell r="AMY1189">
            <v>0</v>
          </cell>
          <cell r="ANA1189">
            <v>0</v>
          </cell>
          <cell r="ANV1189">
            <v>0</v>
          </cell>
          <cell r="ANX1189">
            <v>0</v>
          </cell>
        </row>
        <row r="1190">
          <cell r="C1190" t="str">
            <v>G_000-56-1-07.10-0134</v>
          </cell>
          <cell r="D1190" t="str">
            <v>Комиэнерго</v>
          </cell>
          <cell r="E1190" t="str">
            <v>Н</v>
          </cell>
          <cell r="F1190" t="str">
            <v>ТПиР</v>
          </cell>
          <cell r="K1190">
            <v>0</v>
          </cell>
          <cell r="M1190">
            <v>0</v>
          </cell>
          <cell r="ALO1190" t="str">
            <v>г. Сыктывкар, г. Ухта, г. Печора, г. Воркута</v>
          </cell>
          <cell r="ALV1190" t="str">
            <v>Не относится</v>
          </cell>
          <cell r="AMY1190">
            <v>0</v>
          </cell>
          <cell r="ANA1190">
            <v>0</v>
          </cell>
          <cell r="ANV1190">
            <v>0</v>
          </cell>
          <cell r="ANX1190">
            <v>0</v>
          </cell>
        </row>
        <row r="1191">
          <cell r="C1191" t="str">
            <v>G_000-56-1-07.10-0143</v>
          </cell>
          <cell r="D1191" t="str">
            <v>Комиэнерго</v>
          </cell>
          <cell r="E1191" t="str">
            <v>Н</v>
          </cell>
          <cell r="F1191" t="str">
            <v>ТПиР</v>
          </cell>
          <cell r="K1191">
            <v>0</v>
          </cell>
          <cell r="M1191">
            <v>0</v>
          </cell>
          <cell r="ALO1191" t="str">
            <v>г. Сыктывкар, г. Ухта, г. Печора, г. Воркута</v>
          </cell>
          <cell r="ALV1191" t="str">
            <v>Не относится</v>
          </cell>
          <cell r="AMY1191">
            <v>0</v>
          </cell>
          <cell r="ANA1191">
            <v>0</v>
          </cell>
          <cell r="ANV1191">
            <v>0</v>
          </cell>
          <cell r="ANX1191">
            <v>0</v>
          </cell>
        </row>
        <row r="1192">
          <cell r="C1192" t="str">
            <v>G_000-56-1-07.10-0146</v>
          </cell>
          <cell r="D1192" t="str">
            <v>Комиэнерго</v>
          </cell>
          <cell r="E1192" t="str">
            <v>З</v>
          </cell>
          <cell r="F1192" t="str">
            <v>ТПиР</v>
          </cell>
          <cell r="K1192">
            <v>2017</v>
          </cell>
          <cell r="M1192">
            <v>2017</v>
          </cell>
          <cell r="ALO1192" t="str">
            <v>г. Сыктывкар, г. Ухта, г. Печора, г. Воркута</v>
          </cell>
          <cell r="ALV1192" t="str">
            <v>Не относится</v>
          </cell>
          <cell r="AMY1192">
            <v>0</v>
          </cell>
          <cell r="ANA1192">
            <v>0</v>
          </cell>
          <cell r="ANV1192">
            <v>0</v>
          </cell>
          <cell r="ANX1192">
            <v>0</v>
          </cell>
        </row>
        <row r="1193">
          <cell r="C1193" t="str">
            <v>G_000-56-1-07.10-0148</v>
          </cell>
          <cell r="D1193" t="str">
            <v>Комиэнерго</v>
          </cell>
          <cell r="E1193" t="str">
            <v>Н</v>
          </cell>
          <cell r="F1193" t="str">
            <v>ТПиР</v>
          </cell>
          <cell r="K1193">
            <v>0</v>
          </cell>
          <cell r="M1193">
            <v>0</v>
          </cell>
          <cell r="ALO1193" t="str">
            <v>г. Сыктывкар, г. Ухта, г. Печора, г. Воркута</v>
          </cell>
          <cell r="ALV1193" t="str">
            <v>Не относится</v>
          </cell>
          <cell r="AMY1193">
            <v>0</v>
          </cell>
          <cell r="ANA1193">
            <v>0</v>
          </cell>
          <cell r="ANV1193">
            <v>0</v>
          </cell>
          <cell r="ANX1193">
            <v>0</v>
          </cell>
        </row>
        <row r="1194">
          <cell r="C1194" t="str">
            <v>G_000-56-1-07.10-0154</v>
          </cell>
          <cell r="D1194" t="str">
            <v>Комиэнерго</v>
          </cell>
          <cell r="E1194" t="str">
            <v>Н</v>
          </cell>
          <cell r="F1194" t="str">
            <v>ТПиР</v>
          </cell>
          <cell r="K1194">
            <v>0</v>
          </cell>
          <cell r="M1194">
            <v>0</v>
          </cell>
          <cell r="ALO1194" t="str">
            <v>г. Сыктывкар, г. Ухта, г. Печора, г. Воркута</v>
          </cell>
          <cell r="ALV1194" t="str">
            <v>Не относится</v>
          </cell>
          <cell r="AMY1194">
            <v>0</v>
          </cell>
          <cell r="ANA1194">
            <v>0</v>
          </cell>
          <cell r="ANV1194">
            <v>0</v>
          </cell>
          <cell r="ANX1194">
            <v>0</v>
          </cell>
        </row>
        <row r="1195">
          <cell r="C1195" t="str">
            <v>G_000-56-1-07.10-0158</v>
          </cell>
          <cell r="D1195" t="str">
            <v>Комиэнерго</v>
          </cell>
          <cell r="E1195" t="str">
            <v>Н</v>
          </cell>
          <cell r="F1195" t="str">
            <v>ТПиР</v>
          </cell>
          <cell r="K1195">
            <v>0</v>
          </cell>
          <cell r="M1195">
            <v>0</v>
          </cell>
          <cell r="ALO1195" t="str">
            <v>г. Сыктывкар, г. Ухта, г. Печора, г. Воркута</v>
          </cell>
          <cell r="ALV1195" t="str">
            <v>Не относится</v>
          </cell>
          <cell r="AMY1195">
            <v>0</v>
          </cell>
          <cell r="ANA1195">
            <v>0</v>
          </cell>
          <cell r="ANV1195">
            <v>0</v>
          </cell>
          <cell r="ANX1195">
            <v>0</v>
          </cell>
        </row>
        <row r="1196">
          <cell r="C1196" t="str">
            <v>I_000-55-5-03.31-0002</v>
          </cell>
          <cell r="D1196" t="str">
            <v>Комиэнерго</v>
          </cell>
          <cell r="E1196" t="str">
            <v>З</v>
          </cell>
          <cell r="F1196" t="str">
            <v>НС</v>
          </cell>
          <cell r="K1196">
            <v>2017</v>
          </cell>
          <cell r="M1196">
            <v>2018</v>
          </cell>
          <cell r="ALO1196" t="str">
            <v>с. Выльгорт</v>
          </cell>
          <cell r="ALV1196" t="str">
            <v>Не относится</v>
          </cell>
          <cell r="AMY1196">
            <v>0</v>
          </cell>
          <cell r="ANA1196">
            <v>0</v>
          </cell>
          <cell r="ANV1196">
            <v>0</v>
          </cell>
          <cell r="ANX1196">
            <v>0</v>
          </cell>
        </row>
        <row r="1197">
          <cell r="C1197" t="str">
            <v>I_000-55-5-03.31-0003</v>
          </cell>
          <cell r="D1197" t="str">
            <v>Комиэнерго</v>
          </cell>
          <cell r="E1197" t="str">
            <v>З</v>
          </cell>
          <cell r="F1197" t="str">
            <v>НС</v>
          </cell>
          <cell r="K1197">
            <v>2017</v>
          </cell>
          <cell r="M1197">
            <v>2018</v>
          </cell>
          <cell r="ALO1197" t="str">
            <v>г. Сыктывкар</v>
          </cell>
          <cell r="ALV1197" t="str">
            <v>Не относится</v>
          </cell>
          <cell r="AMY1197">
            <v>0</v>
          </cell>
          <cell r="ANA1197">
            <v>0</v>
          </cell>
          <cell r="ANV1197">
            <v>0</v>
          </cell>
          <cell r="ANX1197">
            <v>0</v>
          </cell>
        </row>
        <row r="1198">
          <cell r="C1198" t="str">
            <v>I_000-56-1-07.20-0109</v>
          </cell>
          <cell r="D1198" t="str">
            <v>Комиэнерго</v>
          </cell>
          <cell r="E1198" t="str">
            <v>И</v>
          </cell>
          <cell r="F1198" t="str">
            <v>ТПиР</v>
          </cell>
          <cell r="K1198">
            <v>2025</v>
          </cell>
          <cell r="M1198">
            <v>2025</v>
          </cell>
          <cell r="ALO1198" t="str">
            <v>г. Сыктывкар, г. Ухта, г. Печора, г. Воркута</v>
          </cell>
          <cell r="ALV1198" t="str">
            <v>Не относится</v>
          </cell>
          <cell r="AMY1198">
            <v>0</v>
          </cell>
          <cell r="ANA1198">
            <v>0</v>
          </cell>
          <cell r="ANV1198">
            <v>0</v>
          </cell>
          <cell r="ANX1198">
            <v>0</v>
          </cell>
        </row>
        <row r="1199">
          <cell r="C1199" t="str">
            <v>I_000-56-1-07.20-0110</v>
          </cell>
          <cell r="D1199" t="str">
            <v>Комиэнерго</v>
          </cell>
          <cell r="E1199" t="str">
            <v>Н</v>
          </cell>
          <cell r="F1199" t="str">
            <v>ТПиР</v>
          </cell>
          <cell r="K1199">
            <v>2025</v>
          </cell>
          <cell r="M1199">
            <v>2025</v>
          </cell>
          <cell r="ALO1199" t="str">
            <v>г. Сыктывкар, г. Ухта, г. Печора, г. Воркута</v>
          </cell>
          <cell r="ALV1199" t="str">
            <v>Не относится</v>
          </cell>
          <cell r="AMY1199">
            <v>0</v>
          </cell>
          <cell r="ANA1199">
            <v>0</v>
          </cell>
          <cell r="ANV1199">
            <v>0</v>
          </cell>
          <cell r="ANX1199">
            <v>0</v>
          </cell>
        </row>
        <row r="1200">
          <cell r="C1200" t="str">
            <v>I_000-56-1-07.20-0111</v>
          </cell>
          <cell r="D1200" t="str">
            <v>Комиэнерго</v>
          </cell>
          <cell r="E1200" t="str">
            <v>И</v>
          </cell>
          <cell r="F1200" t="str">
            <v>ТПиР</v>
          </cell>
          <cell r="K1200">
            <v>2024</v>
          </cell>
          <cell r="M1200">
            <v>2024</v>
          </cell>
          <cell r="ALO1200" t="str">
            <v>г. Сыктывкар, г. Ухта, г. Печора, г. Воркута</v>
          </cell>
          <cell r="ALV1200" t="str">
            <v>Не относится</v>
          </cell>
          <cell r="AMY1200">
            <v>0</v>
          </cell>
          <cell r="ANA1200">
            <v>0</v>
          </cell>
          <cell r="ANV1200">
            <v>0</v>
          </cell>
          <cell r="ANX1200">
            <v>0</v>
          </cell>
        </row>
        <row r="1201">
          <cell r="C1201" t="str">
            <v>I_000-56-1-07.30-0119</v>
          </cell>
          <cell r="D1201" t="str">
            <v>Комиэнерго</v>
          </cell>
          <cell r="E1201" t="str">
            <v>Н</v>
          </cell>
          <cell r="F1201" t="str">
            <v>ТПиР</v>
          </cell>
          <cell r="K1201">
            <v>2025</v>
          </cell>
          <cell r="M1201">
            <v>2025</v>
          </cell>
          <cell r="ALO1201" t="str">
            <v>г. Сыктывкар, г. Ухта, г. Печора, г. Воркута</v>
          </cell>
          <cell r="ALV1201" t="str">
            <v>Не относится</v>
          </cell>
          <cell r="AMY1201">
            <v>0</v>
          </cell>
          <cell r="ANA1201">
            <v>0</v>
          </cell>
          <cell r="ANV1201">
            <v>0</v>
          </cell>
          <cell r="ANX1201">
            <v>0</v>
          </cell>
        </row>
        <row r="1202">
          <cell r="C1202" t="str">
            <v>I_000-56-1-07.30-0115</v>
          </cell>
          <cell r="D1202" t="str">
            <v>Комиэнерго</v>
          </cell>
          <cell r="E1202" t="str">
            <v>Н</v>
          </cell>
          <cell r="F1202" t="str">
            <v>ТПиР</v>
          </cell>
          <cell r="K1202">
            <v>2025</v>
          </cell>
          <cell r="M1202">
            <v>2025</v>
          </cell>
          <cell r="ALO1202" t="str">
            <v>г. Сыктывкар, г. Ухта, г. Печора, г. Воркута</v>
          </cell>
          <cell r="ALV1202" t="str">
            <v>Не относится</v>
          </cell>
          <cell r="AMY1202">
            <v>0</v>
          </cell>
          <cell r="ANA1202">
            <v>0</v>
          </cell>
          <cell r="ANV1202">
            <v>0</v>
          </cell>
          <cell r="ANX1202">
            <v>0</v>
          </cell>
        </row>
        <row r="1203">
          <cell r="C1203" t="str">
            <v>I_000-56-1-07.30-0116</v>
          </cell>
          <cell r="D1203" t="str">
            <v>Комиэнерго</v>
          </cell>
          <cell r="E1203" t="str">
            <v>Н</v>
          </cell>
          <cell r="F1203" t="str">
            <v>ТПиР</v>
          </cell>
          <cell r="K1203">
            <v>2025</v>
          </cell>
          <cell r="M1203">
            <v>2025</v>
          </cell>
          <cell r="ALO1203" t="str">
            <v>г. Сыктывкар, г. Ухта, г. Печора, г. Воркута</v>
          </cell>
          <cell r="ALV1203" t="str">
            <v>Не относится</v>
          </cell>
          <cell r="AMY1203">
            <v>0</v>
          </cell>
          <cell r="ANA1203">
            <v>0</v>
          </cell>
          <cell r="ANV1203">
            <v>0</v>
          </cell>
          <cell r="ANX1203">
            <v>0</v>
          </cell>
        </row>
        <row r="1204">
          <cell r="C1204" t="str">
            <v>I_000-56-1-07.30-0117</v>
          </cell>
          <cell r="D1204" t="str">
            <v>Комиэнерго</v>
          </cell>
          <cell r="E1204" t="str">
            <v>Н</v>
          </cell>
          <cell r="F1204" t="str">
            <v>ТПиР</v>
          </cell>
          <cell r="K1204">
            <v>2022</v>
          </cell>
          <cell r="M1204">
            <v>2022</v>
          </cell>
          <cell r="ALO1204" t="str">
            <v>г. Сыктывкар, г. Ухта, г. Печора, г. Воркута</v>
          </cell>
          <cell r="ALV1204" t="str">
            <v>Не относится</v>
          </cell>
          <cell r="AMY1204">
            <v>0</v>
          </cell>
          <cell r="ANA1204">
            <v>0</v>
          </cell>
          <cell r="ANV1204">
            <v>0</v>
          </cell>
          <cell r="ANX1204">
            <v>0</v>
          </cell>
        </row>
        <row r="1205">
          <cell r="C1205" t="str">
            <v>I_000-56-1-07.30-0114</v>
          </cell>
          <cell r="D1205" t="str">
            <v>Комиэнерго</v>
          </cell>
          <cell r="E1205" t="str">
            <v>И</v>
          </cell>
          <cell r="F1205" t="str">
            <v>ТПиР</v>
          </cell>
          <cell r="K1205">
            <v>2025</v>
          </cell>
          <cell r="M1205">
            <v>2025</v>
          </cell>
          <cell r="ALO1205" t="str">
            <v>г. Сыктывкар, г. Ухта, г. Печора, г. Воркута</v>
          </cell>
          <cell r="ALV1205" t="str">
            <v>Не относится</v>
          </cell>
          <cell r="AMY1205">
            <v>0</v>
          </cell>
          <cell r="ANA1205">
            <v>0</v>
          </cell>
          <cell r="ANV1205">
            <v>0</v>
          </cell>
          <cell r="ANX1205">
            <v>0</v>
          </cell>
        </row>
        <row r="1206">
          <cell r="C1206" t="str">
            <v>I_000-56-1-07.30-0121</v>
          </cell>
          <cell r="D1206" t="str">
            <v>Комиэнерго</v>
          </cell>
          <cell r="E1206" t="str">
            <v>З</v>
          </cell>
          <cell r="F1206" t="str">
            <v>ТПиР</v>
          </cell>
          <cell r="K1206" t="str">
            <v>2018</v>
          </cell>
          <cell r="M1206" t="str">
            <v>2018</v>
          </cell>
          <cell r="ALO1206" t="str">
            <v>г. Сыктывкар, г. Ухта, г. Печора, г. Воркута</v>
          </cell>
          <cell r="ALV1206" t="str">
            <v>Не относится</v>
          </cell>
          <cell r="AMY1206">
            <v>0</v>
          </cell>
          <cell r="ANA1206">
            <v>0</v>
          </cell>
          <cell r="ANV1206">
            <v>0</v>
          </cell>
          <cell r="ANX1206">
            <v>0</v>
          </cell>
        </row>
        <row r="1207">
          <cell r="C1207" t="str">
            <v>I_000-56-1-07.30-0118</v>
          </cell>
          <cell r="D1207" t="str">
            <v>Комиэнерго</v>
          </cell>
          <cell r="E1207" t="str">
            <v>Н</v>
          </cell>
          <cell r="F1207" t="str">
            <v>ТПиР</v>
          </cell>
          <cell r="K1207">
            <v>0</v>
          </cell>
          <cell r="M1207">
            <v>0</v>
          </cell>
          <cell r="ALO1207" t="str">
            <v>г. Сыктывкар, г. Ухта, г. Печора, г. Воркута</v>
          </cell>
          <cell r="ALV1207" t="str">
            <v>Не относится</v>
          </cell>
          <cell r="AMY1207">
            <v>0</v>
          </cell>
          <cell r="ANA1207">
            <v>0</v>
          </cell>
          <cell r="ANV1207">
            <v>0</v>
          </cell>
          <cell r="ANX1207">
            <v>0</v>
          </cell>
        </row>
        <row r="1208">
          <cell r="C1208" t="str">
            <v>I_000-56-1-07.30-0120</v>
          </cell>
          <cell r="D1208" t="str">
            <v>Комиэнерго</v>
          </cell>
          <cell r="E1208" t="str">
            <v>З</v>
          </cell>
          <cell r="F1208" t="str">
            <v>ТПиР</v>
          </cell>
          <cell r="K1208" t="str">
            <v>2018</v>
          </cell>
          <cell r="M1208" t="str">
            <v>2018</v>
          </cell>
          <cell r="ALO1208" t="str">
            <v>г. Сыктывкар, г. Ухта, г. Печора, г. Воркута</v>
          </cell>
          <cell r="ALV1208" t="str">
            <v>Не относится</v>
          </cell>
          <cell r="AMY1208">
            <v>0</v>
          </cell>
          <cell r="ANA1208">
            <v>0</v>
          </cell>
          <cell r="ANV1208">
            <v>0</v>
          </cell>
          <cell r="ANX1208">
            <v>0</v>
          </cell>
        </row>
        <row r="1209">
          <cell r="C1209" t="str">
            <v>I_000-56-1-07.10-0192</v>
          </cell>
          <cell r="D1209" t="str">
            <v>Комиэнерго</v>
          </cell>
          <cell r="E1209" t="str">
            <v>И</v>
          </cell>
          <cell r="F1209" t="str">
            <v>ТПиР</v>
          </cell>
          <cell r="K1209">
            <v>2023</v>
          </cell>
          <cell r="M1209">
            <v>2023</v>
          </cell>
          <cell r="ALO1209" t="str">
            <v>г. Сыктывкар, г. Ухта, г. Печора, г. Воркута</v>
          </cell>
          <cell r="ALV1209" t="str">
            <v>Не относится</v>
          </cell>
          <cell r="AMY1209">
            <v>0</v>
          </cell>
          <cell r="ANA1209">
            <v>0</v>
          </cell>
          <cell r="ANV1209">
            <v>0</v>
          </cell>
          <cell r="ANX1209">
            <v>0</v>
          </cell>
        </row>
        <row r="1210">
          <cell r="C1210" t="str">
            <v>I_000-56-1-07.10-0193</v>
          </cell>
          <cell r="D1210" t="str">
            <v>Комиэнерго</v>
          </cell>
          <cell r="E1210" t="str">
            <v>И</v>
          </cell>
          <cell r="F1210" t="str">
            <v>ТПиР</v>
          </cell>
          <cell r="K1210">
            <v>2023</v>
          </cell>
          <cell r="M1210">
            <v>2023</v>
          </cell>
          <cell r="ALO1210" t="str">
            <v>г. Сыктывкар, г. Ухта, г. Печора, г. Воркута</v>
          </cell>
          <cell r="ALV1210" t="str">
            <v>Не относится</v>
          </cell>
          <cell r="AMY1210">
            <v>0</v>
          </cell>
          <cell r="ANA1210">
            <v>0</v>
          </cell>
          <cell r="ANV1210">
            <v>0</v>
          </cell>
          <cell r="ANX1210">
            <v>0</v>
          </cell>
        </row>
        <row r="1211">
          <cell r="C1211" t="str">
            <v>I_000-56-1-07.10-0194</v>
          </cell>
          <cell r="D1211" t="str">
            <v>Комиэнерго</v>
          </cell>
          <cell r="E1211" t="str">
            <v>З</v>
          </cell>
          <cell r="F1211" t="str">
            <v>ТПиР</v>
          </cell>
          <cell r="K1211" t="str">
            <v>2018</v>
          </cell>
          <cell r="M1211" t="str">
            <v>2018</v>
          </cell>
          <cell r="ALO1211" t="str">
            <v>г. Сыктывкар, г. Ухта, г. Печора, г. Воркута</v>
          </cell>
          <cell r="ALV1211" t="str">
            <v>Не относится</v>
          </cell>
          <cell r="AMY1211">
            <v>0</v>
          </cell>
          <cell r="ANA1211">
            <v>0</v>
          </cell>
          <cell r="ANV1211">
            <v>0</v>
          </cell>
          <cell r="ANX1211">
            <v>0</v>
          </cell>
        </row>
        <row r="1212">
          <cell r="C1212" t="str">
            <v>I_000-56-1-07.10-0195</v>
          </cell>
          <cell r="D1212" t="str">
            <v>Комиэнерго</v>
          </cell>
          <cell r="E1212" t="str">
            <v>З</v>
          </cell>
          <cell r="F1212" t="str">
            <v>ТПиР</v>
          </cell>
          <cell r="K1212" t="str">
            <v>2018</v>
          </cell>
          <cell r="M1212" t="str">
            <v>2018</v>
          </cell>
          <cell r="ALO1212" t="str">
            <v>г. Сыктывкар, г. Ухта, г. Печора, г. Воркута</v>
          </cell>
          <cell r="ALV1212" t="str">
            <v>Не относится</v>
          </cell>
          <cell r="AMY1212">
            <v>0</v>
          </cell>
          <cell r="ANA1212">
            <v>0</v>
          </cell>
          <cell r="ANV1212">
            <v>0</v>
          </cell>
          <cell r="ANX1212">
            <v>0</v>
          </cell>
        </row>
        <row r="1213">
          <cell r="C1213" t="str">
            <v>I_000-56-1-07.10-0196</v>
          </cell>
          <cell r="D1213" t="str">
            <v>Комиэнерго</v>
          </cell>
          <cell r="E1213" t="str">
            <v>И</v>
          </cell>
          <cell r="F1213" t="str">
            <v>ТПиР</v>
          </cell>
          <cell r="K1213">
            <v>2019</v>
          </cell>
          <cell r="M1213">
            <v>2019</v>
          </cell>
          <cell r="ALO1213" t="str">
            <v>г. Сыктывкар, г. Ухта, г. Печора, г. Воркута</v>
          </cell>
          <cell r="ALV1213" t="str">
            <v>Не относится</v>
          </cell>
          <cell r="AMY1213">
            <v>0</v>
          </cell>
          <cell r="ANA1213">
            <v>0</v>
          </cell>
          <cell r="ANV1213">
            <v>0</v>
          </cell>
          <cell r="ANX1213">
            <v>0</v>
          </cell>
        </row>
        <row r="1214">
          <cell r="C1214" t="str">
            <v>I_000-56-1-07.10-0197</v>
          </cell>
          <cell r="D1214" t="str">
            <v>Комиэнерго</v>
          </cell>
          <cell r="E1214" t="str">
            <v>Н</v>
          </cell>
          <cell r="F1214" t="str">
            <v>ТПиР</v>
          </cell>
          <cell r="K1214">
            <v>0</v>
          </cell>
          <cell r="M1214">
            <v>0</v>
          </cell>
          <cell r="ALO1214" t="str">
            <v>г. Сыктывкар, г. Ухта, г. Печора, г. Воркута</v>
          </cell>
          <cell r="ALV1214" t="str">
            <v>Не относится</v>
          </cell>
          <cell r="AMY1214">
            <v>0</v>
          </cell>
          <cell r="ANA1214">
            <v>0</v>
          </cell>
          <cell r="ANV1214">
            <v>0</v>
          </cell>
          <cell r="ANX1214">
            <v>0</v>
          </cell>
        </row>
        <row r="1215">
          <cell r="C1215" t="str">
            <v>I_000-56-1-07.10-0198</v>
          </cell>
          <cell r="D1215" t="str">
            <v>Комиэнерго</v>
          </cell>
          <cell r="E1215" t="str">
            <v>Н</v>
          </cell>
          <cell r="F1215" t="str">
            <v>ТПиР</v>
          </cell>
          <cell r="K1215">
            <v>2022</v>
          </cell>
          <cell r="M1215">
            <v>2022</v>
          </cell>
          <cell r="ALO1215" t="str">
            <v>г. Сыктывкар, г. Ухта, г. Печора, г. Воркута</v>
          </cell>
          <cell r="ALV1215" t="str">
            <v>Не относится</v>
          </cell>
          <cell r="AMY1215">
            <v>0</v>
          </cell>
          <cell r="ANA1215">
            <v>0</v>
          </cell>
          <cell r="ANV1215">
            <v>0</v>
          </cell>
          <cell r="ANX1215">
            <v>0</v>
          </cell>
        </row>
        <row r="1216">
          <cell r="C1216" t="str">
            <v>I_000-56-1-07.10-0199</v>
          </cell>
          <cell r="D1216" t="str">
            <v>Комиэнерго</v>
          </cell>
          <cell r="E1216" t="str">
            <v>Н</v>
          </cell>
          <cell r="F1216" t="str">
            <v>ТПиР</v>
          </cell>
          <cell r="K1216">
            <v>0</v>
          </cell>
          <cell r="M1216">
            <v>0</v>
          </cell>
          <cell r="ALO1216" t="str">
            <v>г. Сыктывкар, г. Ухта, г. Печора, г. Воркута</v>
          </cell>
          <cell r="ALV1216" t="str">
            <v>Не относится</v>
          </cell>
          <cell r="AMY1216">
            <v>0</v>
          </cell>
          <cell r="ANA1216">
            <v>0</v>
          </cell>
          <cell r="ANV1216">
            <v>0</v>
          </cell>
          <cell r="ANX1216">
            <v>0</v>
          </cell>
        </row>
        <row r="1217">
          <cell r="C1217" t="str">
            <v>I_000-56-1-07.10-0200</v>
          </cell>
          <cell r="D1217" t="str">
            <v>Комиэнерго</v>
          </cell>
          <cell r="E1217" t="str">
            <v>Н</v>
          </cell>
          <cell r="F1217" t="str">
            <v>ТПиР</v>
          </cell>
          <cell r="K1217">
            <v>2021</v>
          </cell>
          <cell r="M1217">
            <v>2021</v>
          </cell>
          <cell r="ALO1217" t="str">
            <v>г. Сыктывкар, г. Ухта, г. Печора, г. Воркута</v>
          </cell>
          <cell r="ALV1217" t="str">
            <v>Не относится</v>
          </cell>
          <cell r="AMY1217">
            <v>0</v>
          </cell>
          <cell r="ANA1217">
            <v>0</v>
          </cell>
          <cell r="ANV1217">
            <v>0</v>
          </cell>
          <cell r="ANX1217">
            <v>0</v>
          </cell>
        </row>
        <row r="1218">
          <cell r="C1218" t="str">
            <v>I_000-56-1-07.10-0201</v>
          </cell>
          <cell r="D1218" t="str">
            <v>Комиэнерго</v>
          </cell>
          <cell r="E1218" t="str">
            <v>И</v>
          </cell>
          <cell r="F1218" t="str">
            <v>ТПиР</v>
          </cell>
          <cell r="K1218">
            <v>2025</v>
          </cell>
          <cell r="M1218">
            <v>2025</v>
          </cell>
          <cell r="ALO1218" t="str">
            <v>г. Сыктывкар, г. Ухта, г. Печора, г. Воркута</v>
          </cell>
          <cell r="ALV1218" t="str">
            <v>Не относится</v>
          </cell>
          <cell r="AMY1218">
            <v>0</v>
          </cell>
          <cell r="ANA1218">
            <v>0</v>
          </cell>
          <cell r="ANV1218">
            <v>0</v>
          </cell>
          <cell r="ANX1218">
            <v>0</v>
          </cell>
        </row>
        <row r="1219">
          <cell r="C1219" t="str">
            <v>I_000-56-1-07.10-0202</v>
          </cell>
          <cell r="D1219" t="str">
            <v>Комиэнерго</v>
          </cell>
          <cell r="E1219" t="str">
            <v>Н</v>
          </cell>
          <cell r="F1219" t="str">
            <v>ТПиР</v>
          </cell>
          <cell r="K1219">
            <v>0</v>
          </cell>
          <cell r="M1219">
            <v>0</v>
          </cell>
          <cell r="ALO1219" t="str">
            <v>г. Сыктывкар, г. Ухта, г. Печора, г. Воркута</v>
          </cell>
          <cell r="ALV1219" t="str">
            <v>Не относится</v>
          </cell>
          <cell r="AMY1219">
            <v>0</v>
          </cell>
          <cell r="ANA1219">
            <v>0</v>
          </cell>
          <cell r="ANV1219">
            <v>0</v>
          </cell>
          <cell r="ANX1219">
            <v>0</v>
          </cell>
        </row>
        <row r="1220">
          <cell r="C1220" t="str">
            <v>I_000-56-1-07.10-0203</v>
          </cell>
          <cell r="D1220" t="str">
            <v>Комиэнерго</v>
          </cell>
          <cell r="E1220" t="str">
            <v>Н</v>
          </cell>
          <cell r="F1220" t="str">
            <v>ТПиР</v>
          </cell>
          <cell r="K1220">
            <v>0</v>
          </cell>
          <cell r="M1220">
            <v>0</v>
          </cell>
          <cell r="ALO1220" t="str">
            <v>г. Сыктывкар, г. Ухта, г. Печора, г. Воркута</v>
          </cell>
          <cell r="ALV1220" t="str">
            <v>Не относится</v>
          </cell>
          <cell r="AMY1220">
            <v>0</v>
          </cell>
          <cell r="ANA1220">
            <v>0</v>
          </cell>
          <cell r="ANV1220">
            <v>0</v>
          </cell>
          <cell r="ANX1220">
            <v>0</v>
          </cell>
        </row>
        <row r="1221">
          <cell r="C1221" t="str">
            <v>I_000-56-1-07.10-0204</v>
          </cell>
          <cell r="D1221" t="str">
            <v>Комиэнерго</v>
          </cell>
          <cell r="E1221" t="str">
            <v>Н</v>
          </cell>
          <cell r="F1221" t="str">
            <v>ТПиР</v>
          </cell>
          <cell r="K1221">
            <v>0</v>
          </cell>
          <cell r="M1221">
            <v>0</v>
          </cell>
          <cell r="ALO1221" t="str">
            <v>г. Сыктывкар, г. Ухта, г. Печора, г. Воркута</v>
          </cell>
          <cell r="ALV1221" t="str">
            <v>Не относится</v>
          </cell>
          <cell r="AMY1221">
            <v>0</v>
          </cell>
          <cell r="ANA1221">
            <v>0</v>
          </cell>
          <cell r="ANV1221">
            <v>0</v>
          </cell>
          <cell r="ANX1221">
            <v>0</v>
          </cell>
        </row>
        <row r="1222">
          <cell r="C1222" t="str">
            <v>I_000-56-1-07.10-0205</v>
          </cell>
          <cell r="D1222" t="str">
            <v>Комиэнерго</v>
          </cell>
          <cell r="E1222" t="str">
            <v>И</v>
          </cell>
          <cell r="F1222" t="str">
            <v>ТПиР</v>
          </cell>
          <cell r="K1222">
            <v>2025</v>
          </cell>
          <cell r="M1222">
            <v>2025</v>
          </cell>
          <cell r="ALO1222" t="str">
            <v>г. Сыктывкар, г. Ухта, г. Печора, г. Воркута</v>
          </cell>
          <cell r="ALV1222" t="str">
            <v>Не относится</v>
          </cell>
          <cell r="AMY1222">
            <v>0</v>
          </cell>
          <cell r="ANA1222">
            <v>0</v>
          </cell>
          <cell r="ANV1222">
            <v>0</v>
          </cell>
          <cell r="ANX1222">
            <v>0</v>
          </cell>
        </row>
        <row r="1223">
          <cell r="C1223" t="str">
            <v>I_000-56-1-07.10-0206</v>
          </cell>
          <cell r="D1223" t="str">
            <v>Комиэнерго</v>
          </cell>
          <cell r="E1223" t="str">
            <v>З</v>
          </cell>
          <cell r="F1223" t="str">
            <v>ТПиР</v>
          </cell>
          <cell r="K1223" t="str">
            <v>2018</v>
          </cell>
          <cell r="M1223" t="str">
            <v>2018</v>
          </cell>
          <cell r="ALO1223" t="str">
            <v>г. Сыктывкар, г. Ухта, г. Печора, г. Воркута</v>
          </cell>
          <cell r="ALV1223" t="str">
            <v>Не относится</v>
          </cell>
          <cell r="AMY1223">
            <v>0</v>
          </cell>
          <cell r="ANA1223">
            <v>0</v>
          </cell>
          <cell r="ANV1223">
            <v>0</v>
          </cell>
          <cell r="ANX1223">
            <v>0</v>
          </cell>
        </row>
        <row r="1224">
          <cell r="C1224" t="str">
            <v>I_000-56-1-07.10-0207</v>
          </cell>
          <cell r="D1224" t="str">
            <v>Комиэнерго</v>
          </cell>
          <cell r="E1224" t="str">
            <v>Н</v>
          </cell>
          <cell r="F1224" t="str">
            <v>ТПиР</v>
          </cell>
          <cell r="K1224">
            <v>0</v>
          </cell>
          <cell r="M1224">
            <v>0</v>
          </cell>
          <cell r="ALO1224" t="str">
            <v>г. Сыктывкар, г. Ухта, г. Печора, г. Воркута</v>
          </cell>
          <cell r="ALV1224" t="str">
            <v>Не относится</v>
          </cell>
          <cell r="AMY1224">
            <v>0</v>
          </cell>
          <cell r="ANA1224">
            <v>0</v>
          </cell>
          <cell r="ANV1224">
            <v>0</v>
          </cell>
          <cell r="ANX1224">
            <v>0</v>
          </cell>
        </row>
        <row r="1225">
          <cell r="C1225" t="str">
            <v>I_000-56-1-07.10-0208</v>
          </cell>
          <cell r="D1225" t="str">
            <v>Комиэнерго</v>
          </cell>
          <cell r="E1225" t="str">
            <v>З</v>
          </cell>
          <cell r="F1225" t="str">
            <v>ТПиР</v>
          </cell>
          <cell r="K1225" t="str">
            <v>2018</v>
          </cell>
          <cell r="M1225" t="str">
            <v>2018</v>
          </cell>
          <cell r="ALO1225" t="str">
            <v>г. Сыктывкар, г. Ухта, г. Печора, г. Воркута</v>
          </cell>
          <cell r="ALV1225" t="str">
            <v>Не относится</v>
          </cell>
          <cell r="AMY1225">
            <v>0</v>
          </cell>
          <cell r="ANA1225">
            <v>0</v>
          </cell>
          <cell r="ANV1225">
            <v>0</v>
          </cell>
          <cell r="ANX1225">
            <v>0</v>
          </cell>
        </row>
        <row r="1226">
          <cell r="C1226" t="str">
            <v>I_000-56-1-07.10-0209</v>
          </cell>
          <cell r="D1226" t="str">
            <v>Комиэнерго</v>
          </cell>
          <cell r="E1226" t="str">
            <v>Н</v>
          </cell>
          <cell r="F1226" t="str">
            <v>ТПиР</v>
          </cell>
          <cell r="K1226">
            <v>2023</v>
          </cell>
          <cell r="M1226">
            <v>2023</v>
          </cell>
          <cell r="ALO1226" t="str">
            <v>г. Сыктывкар, г. Ухта, г. Печора, г. Воркута</v>
          </cell>
          <cell r="ALV1226" t="str">
            <v>Не относится</v>
          </cell>
          <cell r="AMY1226">
            <v>0</v>
          </cell>
          <cell r="ANA1226">
            <v>0</v>
          </cell>
          <cell r="ANV1226">
            <v>0</v>
          </cell>
          <cell r="ANX1226">
            <v>0</v>
          </cell>
        </row>
        <row r="1227">
          <cell r="C1227" t="str">
            <v>I_000-56-1-07.10-0210</v>
          </cell>
          <cell r="D1227" t="str">
            <v>Комиэнерго</v>
          </cell>
          <cell r="E1227" t="str">
            <v>З</v>
          </cell>
          <cell r="F1227" t="str">
            <v>ТПиР</v>
          </cell>
          <cell r="K1227" t="str">
            <v>2018</v>
          </cell>
          <cell r="M1227" t="str">
            <v>2018</v>
          </cell>
          <cell r="ALO1227" t="str">
            <v>г. Сыктывкар, г. Ухта, г. Печора, г. Воркута</v>
          </cell>
          <cell r="ALV1227" t="str">
            <v>Не относится</v>
          </cell>
          <cell r="AMY1227">
            <v>0</v>
          </cell>
          <cell r="ANA1227">
            <v>0</v>
          </cell>
          <cell r="ANV1227">
            <v>0</v>
          </cell>
          <cell r="ANX1227">
            <v>0</v>
          </cell>
        </row>
        <row r="1228">
          <cell r="C1228" t="str">
            <v>I_000-56-1-07.10-0211</v>
          </cell>
          <cell r="D1228" t="str">
            <v>Комиэнерго</v>
          </cell>
          <cell r="E1228" t="str">
            <v>Н</v>
          </cell>
          <cell r="F1228" t="str">
            <v>ТПиР</v>
          </cell>
          <cell r="K1228">
            <v>2023</v>
          </cell>
          <cell r="M1228">
            <v>2023</v>
          </cell>
          <cell r="ALO1228" t="str">
            <v>г. Сыктывкар, г. Ухта, г. Печора, г. Воркута</v>
          </cell>
          <cell r="ALV1228" t="str">
            <v>Не относится</v>
          </cell>
          <cell r="AMY1228">
            <v>0</v>
          </cell>
          <cell r="ANA1228">
            <v>0</v>
          </cell>
          <cell r="ANV1228">
            <v>0</v>
          </cell>
          <cell r="ANX1228">
            <v>0</v>
          </cell>
        </row>
        <row r="1229">
          <cell r="C1229" t="str">
            <v>I_000-56-1-07.10-0212</v>
          </cell>
          <cell r="D1229" t="str">
            <v>Комиэнерго</v>
          </cell>
          <cell r="E1229" t="str">
            <v>Н</v>
          </cell>
          <cell r="F1229" t="str">
            <v>ТПиР</v>
          </cell>
          <cell r="K1229">
            <v>2021</v>
          </cell>
          <cell r="M1229">
            <v>2021</v>
          </cell>
          <cell r="ALO1229" t="str">
            <v>г. Сыктывкар, г. Ухта, г. Печора, г. Воркута</v>
          </cell>
          <cell r="ALV1229" t="str">
            <v>Не относится</v>
          </cell>
          <cell r="AMY1229">
            <v>0</v>
          </cell>
          <cell r="ANA1229">
            <v>0</v>
          </cell>
          <cell r="ANV1229">
            <v>0</v>
          </cell>
          <cell r="ANX1229">
            <v>0</v>
          </cell>
        </row>
        <row r="1230">
          <cell r="C1230" t="str">
            <v>I_000-56-1-07.10-0213</v>
          </cell>
          <cell r="D1230" t="str">
            <v>Комиэнерго</v>
          </cell>
          <cell r="E1230" t="str">
            <v>З</v>
          </cell>
          <cell r="F1230" t="str">
            <v>ТПиР</v>
          </cell>
          <cell r="K1230" t="str">
            <v>2018</v>
          </cell>
          <cell r="M1230" t="str">
            <v>2018</v>
          </cell>
          <cell r="ALO1230" t="str">
            <v>г. Сыктывкар, г. Ухта, г. Печора, г. Воркута</v>
          </cell>
          <cell r="ALV1230" t="str">
            <v>Не относится</v>
          </cell>
          <cell r="AMY1230">
            <v>0</v>
          </cell>
          <cell r="ANA1230">
            <v>0</v>
          </cell>
          <cell r="ANV1230">
            <v>0</v>
          </cell>
          <cell r="ANX1230">
            <v>0</v>
          </cell>
        </row>
        <row r="1231">
          <cell r="C1231" t="str">
            <v>I_000-56-1-07.10-0215</v>
          </cell>
          <cell r="D1231" t="str">
            <v>Комиэнерго</v>
          </cell>
          <cell r="E1231" t="str">
            <v>Н</v>
          </cell>
          <cell r="F1231" t="str">
            <v>ТПиР</v>
          </cell>
          <cell r="K1231">
            <v>2025</v>
          </cell>
          <cell r="M1231">
            <v>2025</v>
          </cell>
          <cell r="ALO1231" t="str">
            <v>г. Сыктывкар, г. Ухта, г. Печора, г. Воркута</v>
          </cell>
          <cell r="ALV1231" t="str">
            <v>Не относится</v>
          </cell>
          <cell r="AMY1231">
            <v>0</v>
          </cell>
          <cell r="ANA1231">
            <v>0</v>
          </cell>
          <cell r="ANV1231">
            <v>0</v>
          </cell>
          <cell r="ANX1231">
            <v>0</v>
          </cell>
        </row>
        <row r="1232">
          <cell r="C1232" t="str">
            <v>I_000-56-1-07.10-0216</v>
          </cell>
          <cell r="D1232" t="str">
            <v>Комиэнерго</v>
          </cell>
          <cell r="E1232" t="str">
            <v>И</v>
          </cell>
          <cell r="F1232" t="str">
            <v>ТПиР</v>
          </cell>
          <cell r="K1232">
            <v>2025</v>
          </cell>
          <cell r="M1232">
            <v>2025</v>
          </cell>
          <cell r="ALO1232" t="str">
            <v>г. Сыктывкар, г. Ухта, г. Печора, г. Воркута</v>
          </cell>
          <cell r="ALV1232" t="str">
            <v>Не относится</v>
          </cell>
          <cell r="AMY1232">
            <v>0</v>
          </cell>
          <cell r="ANA1232">
            <v>0</v>
          </cell>
          <cell r="ANV1232">
            <v>0</v>
          </cell>
          <cell r="ANX1232">
            <v>0</v>
          </cell>
        </row>
        <row r="1233">
          <cell r="C1233" t="str">
            <v>I_000-55-1-06.70-0001</v>
          </cell>
          <cell r="D1233" t="str">
            <v>Комиэнерго</v>
          </cell>
          <cell r="E1233" t="str">
            <v>Н</v>
          </cell>
          <cell r="F1233" t="str">
            <v>ТПиР</v>
          </cell>
          <cell r="K1233">
            <v>0</v>
          </cell>
          <cell r="M1233">
            <v>0</v>
          </cell>
          <cell r="ALO1233" t="str">
            <v>с. Койгородок</v>
          </cell>
          <cell r="ALV1233" t="str">
            <v>Не относится</v>
          </cell>
          <cell r="AMY1233">
            <v>0</v>
          </cell>
          <cell r="ANA1233">
            <v>0</v>
          </cell>
          <cell r="ANV1233">
            <v>0</v>
          </cell>
          <cell r="ANX1233">
            <v>0</v>
          </cell>
        </row>
        <row r="1234">
          <cell r="C1234" t="str">
            <v>I_000-56-1-07.10-0217</v>
          </cell>
          <cell r="D1234" t="str">
            <v>Комиэнерго</v>
          </cell>
          <cell r="E1234" t="str">
            <v>Н</v>
          </cell>
          <cell r="F1234" t="str">
            <v>ТПиР</v>
          </cell>
          <cell r="K1234">
            <v>2022</v>
          </cell>
          <cell r="M1234">
            <v>2022</v>
          </cell>
          <cell r="ALO1234" t="str">
            <v>г. Сыктывкар, г. Ухта, г. Печора, г. Воркута</v>
          </cell>
          <cell r="ALV1234" t="str">
            <v>Не относится</v>
          </cell>
          <cell r="AMY1234">
            <v>0</v>
          </cell>
          <cell r="ANA1234">
            <v>0</v>
          </cell>
          <cell r="ANV1234">
            <v>0</v>
          </cell>
          <cell r="ANX1234">
            <v>0</v>
          </cell>
        </row>
        <row r="1235">
          <cell r="C1235" t="str">
            <v>I_000-56-1-07.10-0219</v>
          </cell>
          <cell r="D1235" t="str">
            <v>Комиэнерго</v>
          </cell>
          <cell r="E1235" t="str">
            <v>И</v>
          </cell>
          <cell r="F1235" t="str">
            <v>ТПиР</v>
          </cell>
          <cell r="K1235">
            <v>2023</v>
          </cell>
          <cell r="M1235">
            <v>2023</v>
          </cell>
          <cell r="ALO1235" t="str">
            <v>г. Сыктывкар, г. Ухта, г. Печора, г. Воркута</v>
          </cell>
          <cell r="ALV1235" t="str">
            <v>Не относится</v>
          </cell>
          <cell r="AMY1235">
            <v>0</v>
          </cell>
          <cell r="ANA1235">
            <v>0</v>
          </cell>
          <cell r="ANV1235">
            <v>0</v>
          </cell>
          <cell r="ANX1235">
            <v>0</v>
          </cell>
        </row>
        <row r="1236">
          <cell r="C1236" t="str">
            <v>I_000-56-1-07.30-0122</v>
          </cell>
          <cell r="D1236" t="str">
            <v>Комиэнерго</v>
          </cell>
          <cell r="E1236" t="str">
            <v>Н</v>
          </cell>
          <cell r="F1236" t="str">
            <v>ТПиР</v>
          </cell>
          <cell r="K1236">
            <v>2025</v>
          </cell>
          <cell r="M1236">
            <v>2025</v>
          </cell>
          <cell r="ALO1236" t="str">
            <v>г. Сыктывкар, г. Ухта, г. Печора, г. Воркута</v>
          </cell>
          <cell r="ALV1236" t="str">
            <v>Не относится</v>
          </cell>
          <cell r="AMY1236">
            <v>0</v>
          </cell>
          <cell r="ANA1236">
            <v>0</v>
          </cell>
          <cell r="ANV1236">
            <v>0</v>
          </cell>
          <cell r="ANX1236">
            <v>0</v>
          </cell>
        </row>
        <row r="1237">
          <cell r="C1237" t="str">
            <v>I_000-56-1-07.10-0218</v>
          </cell>
          <cell r="D1237" t="str">
            <v>Комиэнерго</v>
          </cell>
          <cell r="E1237" t="str">
            <v>З</v>
          </cell>
          <cell r="F1237" t="str">
            <v>ТПиР</v>
          </cell>
          <cell r="K1237" t="str">
            <v>2018</v>
          </cell>
          <cell r="M1237" t="str">
            <v>2018</v>
          </cell>
          <cell r="ALO1237" t="str">
            <v>г. Сыктывкар, г. Ухта, г. Печора, г. Воркута</v>
          </cell>
          <cell r="ALV1237" t="str">
            <v>Не относится</v>
          </cell>
          <cell r="AMY1237">
            <v>0</v>
          </cell>
          <cell r="ANA1237">
            <v>0</v>
          </cell>
          <cell r="ANV1237">
            <v>0</v>
          </cell>
          <cell r="ANX1237">
            <v>0</v>
          </cell>
        </row>
        <row r="1238">
          <cell r="C1238" t="str">
            <v>I_000-56-1-07.10-0220</v>
          </cell>
          <cell r="D1238" t="str">
            <v>Комиэнерго</v>
          </cell>
          <cell r="E1238" t="str">
            <v>З</v>
          </cell>
          <cell r="F1238" t="str">
            <v>ТПиР</v>
          </cell>
          <cell r="K1238" t="str">
            <v>2018</v>
          </cell>
          <cell r="M1238" t="str">
            <v>2018</v>
          </cell>
          <cell r="ALO1238" t="str">
            <v>г. Сыктывкар, г. Ухта, г. Печора, г. Воркута</v>
          </cell>
          <cell r="ALV1238" t="str">
            <v>Не относится</v>
          </cell>
          <cell r="AMY1238">
            <v>0</v>
          </cell>
          <cell r="ANA1238">
            <v>0</v>
          </cell>
          <cell r="ANV1238">
            <v>0</v>
          </cell>
          <cell r="ANX1238">
            <v>0</v>
          </cell>
        </row>
        <row r="1239">
          <cell r="C1239" t="str">
            <v>I_000-56-1-07.10-0221</v>
          </cell>
          <cell r="D1239" t="str">
            <v>Комиэнерго</v>
          </cell>
          <cell r="E1239" t="str">
            <v>З</v>
          </cell>
          <cell r="F1239" t="str">
            <v>ТПиР</v>
          </cell>
          <cell r="K1239" t="str">
            <v>2018</v>
          </cell>
          <cell r="M1239" t="str">
            <v>2018</v>
          </cell>
          <cell r="ALO1239" t="str">
            <v>г. Сыктывкар, г. Ухта, г. Печора, г. Воркута</v>
          </cell>
          <cell r="ALV1239" t="str">
            <v>Не относится</v>
          </cell>
          <cell r="AMY1239">
            <v>0</v>
          </cell>
          <cell r="ANA1239">
            <v>0</v>
          </cell>
          <cell r="ANV1239">
            <v>0</v>
          </cell>
          <cell r="ANX1239">
            <v>0</v>
          </cell>
        </row>
        <row r="1240">
          <cell r="C1240" t="str">
            <v>I_000-56-1-07.30-0127</v>
          </cell>
          <cell r="D1240" t="str">
            <v>Комиэнерго</v>
          </cell>
          <cell r="E1240" t="str">
            <v>З</v>
          </cell>
          <cell r="F1240" t="str">
            <v>ТПиР</v>
          </cell>
          <cell r="K1240" t="str">
            <v>2018</v>
          </cell>
          <cell r="M1240" t="str">
            <v>2018</v>
          </cell>
          <cell r="ALO1240" t="str">
            <v>г. Сыктывкар, г. Ухта, г. Печора, г. Воркута</v>
          </cell>
          <cell r="ALV1240" t="str">
            <v>Не относится</v>
          </cell>
          <cell r="AMY1240">
            <v>0</v>
          </cell>
          <cell r="ANA1240">
            <v>0</v>
          </cell>
          <cell r="ANV1240">
            <v>0</v>
          </cell>
          <cell r="ANX1240">
            <v>0</v>
          </cell>
        </row>
        <row r="1241">
          <cell r="C1241" t="str">
            <v>I_000-54-1-06.70-0676</v>
          </cell>
          <cell r="D1241" t="str">
            <v>Комиэнерго</v>
          </cell>
          <cell r="E1241" t="str">
            <v>И</v>
          </cell>
          <cell r="F1241" t="str">
            <v>ТПиР</v>
          </cell>
          <cell r="K1241">
            <v>2020</v>
          </cell>
          <cell r="M1241">
            <v>2021</v>
          </cell>
          <cell r="ALO1241" t="str">
            <v>с. Усть-Цильма</v>
          </cell>
          <cell r="ALV1241" t="str">
            <v>Не относится</v>
          </cell>
          <cell r="AMY1241">
            <v>0</v>
          </cell>
          <cell r="ANA1241">
            <v>0</v>
          </cell>
          <cell r="ANV1241">
            <v>0</v>
          </cell>
          <cell r="ANX1241">
            <v>0</v>
          </cell>
        </row>
        <row r="1242">
          <cell r="C1242" t="str">
            <v>I_000-51-1-06.20-0002</v>
          </cell>
          <cell r="D1242" t="str">
            <v>Комиэнерго</v>
          </cell>
          <cell r="E1242" t="str">
            <v>З</v>
          </cell>
          <cell r="F1242" t="str">
            <v>ТПиР</v>
          </cell>
          <cell r="K1242">
            <v>2018</v>
          </cell>
          <cell r="M1242">
            <v>2018</v>
          </cell>
          <cell r="ALO1242" t="str">
            <v>г. Воркута
г. Инта</v>
          </cell>
          <cell r="ALV1242" t="str">
            <v>Не относится</v>
          </cell>
          <cell r="AMY1242">
            <v>0</v>
          </cell>
          <cell r="ANA1242">
            <v>0</v>
          </cell>
          <cell r="ANV1242">
            <v>0</v>
          </cell>
          <cell r="ANX1242">
            <v>0</v>
          </cell>
        </row>
        <row r="1243">
          <cell r="C1243" t="str">
            <v>I_000-52-1-06.20-0620</v>
          </cell>
          <cell r="D1243" t="str">
            <v>Комиэнерго</v>
          </cell>
          <cell r="E1243" t="str">
            <v>З</v>
          </cell>
          <cell r="F1243" t="str">
            <v>ТПиР</v>
          </cell>
          <cell r="K1243">
            <v>2018</v>
          </cell>
          <cell r="M1243">
            <v>2018</v>
          </cell>
          <cell r="ALO1243" t="str">
            <v>г. Печора</v>
          </cell>
          <cell r="ALV1243" t="str">
            <v>Не относится</v>
          </cell>
          <cell r="AMY1243">
            <v>0</v>
          </cell>
          <cell r="ANA1243">
            <v>0</v>
          </cell>
          <cell r="ANV1243">
            <v>0</v>
          </cell>
          <cell r="ANX1243">
            <v>0</v>
          </cell>
        </row>
        <row r="1244">
          <cell r="C1244" t="str">
            <v>I_000-54-1-06.20-0002</v>
          </cell>
          <cell r="D1244" t="str">
            <v>Комиэнерго</v>
          </cell>
          <cell r="E1244" t="str">
            <v>З</v>
          </cell>
          <cell r="F1244" t="str">
            <v>ТПиР</v>
          </cell>
          <cell r="K1244">
            <v>2018</v>
          </cell>
          <cell r="M1244">
            <v>2018</v>
          </cell>
          <cell r="ALO1244" t="str">
            <v>г. Ухта</v>
          </cell>
          <cell r="ALV1244" t="str">
            <v>Не относится</v>
          </cell>
          <cell r="AMY1244">
            <v>0</v>
          </cell>
          <cell r="ANA1244">
            <v>0</v>
          </cell>
          <cell r="ANV1244">
            <v>0</v>
          </cell>
          <cell r="ANX1244">
            <v>0</v>
          </cell>
        </row>
        <row r="1245">
          <cell r="C1245" t="str">
            <v>I_000-53-1-06.20-0003</v>
          </cell>
          <cell r="D1245" t="str">
            <v>Комиэнерго</v>
          </cell>
          <cell r="E1245" t="str">
            <v>З</v>
          </cell>
          <cell r="F1245" t="str">
            <v>ТПиР</v>
          </cell>
          <cell r="K1245">
            <v>2018</v>
          </cell>
          <cell r="M1245">
            <v>2019</v>
          </cell>
          <cell r="ALO1245" t="str">
            <v>г. Сыктывкар</v>
          </cell>
          <cell r="ALV1245" t="str">
            <v>Не относится</v>
          </cell>
          <cell r="AMY1245">
            <v>0</v>
          </cell>
          <cell r="ANA1245">
            <v>0</v>
          </cell>
          <cell r="ANV1245">
            <v>0</v>
          </cell>
          <cell r="ANX1245">
            <v>0</v>
          </cell>
        </row>
        <row r="1246">
          <cell r="C1246" t="str">
            <v>F_000-55-1-06.20-0615</v>
          </cell>
          <cell r="D1246" t="str">
            <v>Комиэнерго</v>
          </cell>
          <cell r="E1246" t="str">
            <v>З</v>
          </cell>
          <cell r="F1246" t="str">
            <v>ТПиР</v>
          </cell>
          <cell r="K1246">
            <v>2018</v>
          </cell>
          <cell r="M1246">
            <v>2018</v>
          </cell>
          <cell r="ALO1246" t="str">
            <v>г. Княжпогост</v>
          </cell>
          <cell r="ALV1246" t="str">
            <v>Не относится</v>
          </cell>
          <cell r="AMY1246">
            <v>0</v>
          </cell>
          <cell r="ANA1246">
            <v>0</v>
          </cell>
          <cell r="ANV1246">
            <v>0</v>
          </cell>
          <cell r="ANX1246">
            <v>0</v>
          </cell>
        </row>
        <row r="1247">
          <cell r="C1247" t="str">
            <v>I_000-56-1-07.20-0114</v>
          </cell>
          <cell r="D1247" t="str">
            <v>Комиэнерго</v>
          </cell>
          <cell r="E1247" t="str">
            <v>Н</v>
          </cell>
          <cell r="F1247" t="str">
            <v>ТПиР</v>
          </cell>
          <cell r="K1247">
            <v>2020</v>
          </cell>
          <cell r="M1247">
            <v>2020</v>
          </cell>
          <cell r="ALO1247" t="str">
            <v>г. Сыктывкар, г. Ухта, г. Печора, г. Воркута</v>
          </cell>
          <cell r="ALV1247" t="str">
            <v>Не относится</v>
          </cell>
          <cell r="AMY1247">
            <v>0</v>
          </cell>
          <cell r="ANA1247">
            <v>0</v>
          </cell>
          <cell r="ANV1247">
            <v>0</v>
          </cell>
          <cell r="ANX1247">
            <v>0</v>
          </cell>
        </row>
        <row r="1248">
          <cell r="C1248" t="str">
            <v>F_000-56-5-07.10-0002</v>
          </cell>
          <cell r="D1248" t="str">
            <v>Комиэнерго</v>
          </cell>
          <cell r="E1248" t="str">
            <v>Н</v>
          </cell>
          <cell r="F1248" t="str">
            <v>ТПиР</v>
          </cell>
          <cell r="K1248">
            <v>0</v>
          </cell>
          <cell r="M1248">
            <v>0</v>
          </cell>
          <cell r="ALO1248" t="str">
            <v>г. Сыктывкар, 
г. Ухта, 
г. Печора,
 г. Воркута</v>
          </cell>
          <cell r="ALV1248" t="str">
            <v>Не относится</v>
          </cell>
          <cell r="AMY1248">
            <v>0</v>
          </cell>
          <cell r="ANA1248">
            <v>0</v>
          </cell>
          <cell r="ANV1248">
            <v>0</v>
          </cell>
          <cell r="ANX1248">
            <v>0</v>
          </cell>
        </row>
        <row r="1249">
          <cell r="C1249" t="str">
            <v>F_000-56-5-07.10-0003</v>
          </cell>
          <cell r="D1249" t="str">
            <v>Комиэнерго</v>
          </cell>
          <cell r="E1249" t="str">
            <v>Н</v>
          </cell>
          <cell r="F1249" t="str">
            <v>ТПиР</v>
          </cell>
          <cell r="K1249">
            <v>0</v>
          </cell>
          <cell r="M1249">
            <v>0</v>
          </cell>
          <cell r="ALO1249" t="str">
            <v>г. Сыктывкар, 
г. Ухта, 
г. Печора,
 г. Воркута</v>
          </cell>
          <cell r="ALV1249" t="str">
            <v>Не относится</v>
          </cell>
          <cell r="AMY1249">
            <v>0</v>
          </cell>
          <cell r="ANA1249">
            <v>0</v>
          </cell>
          <cell r="ANV1249">
            <v>0</v>
          </cell>
          <cell r="ANX1249">
            <v>0</v>
          </cell>
        </row>
        <row r="1250">
          <cell r="C1250" t="str">
            <v>F_000-56-5-07.10-0006</v>
          </cell>
          <cell r="D1250" t="str">
            <v>Комиэнерго</v>
          </cell>
          <cell r="E1250" t="str">
            <v>Н</v>
          </cell>
          <cell r="F1250" t="str">
            <v>ТПиР</v>
          </cell>
          <cell r="K1250">
            <v>0</v>
          </cell>
          <cell r="M1250">
            <v>0</v>
          </cell>
          <cell r="ALO1250" t="str">
            <v>г. Сыктывкар, 
г. Ухта, 
г. Печора,
 г. Воркута</v>
          </cell>
          <cell r="ALV1250" t="str">
            <v>Не относится</v>
          </cell>
          <cell r="AMY1250">
            <v>0</v>
          </cell>
          <cell r="ANA1250">
            <v>0</v>
          </cell>
          <cell r="ANV1250">
            <v>0</v>
          </cell>
          <cell r="ANX1250">
            <v>0</v>
          </cell>
        </row>
        <row r="1251">
          <cell r="C1251" t="str">
            <v>F_000-56-5-07.10-0007</v>
          </cell>
          <cell r="D1251" t="str">
            <v>Комиэнерго</v>
          </cell>
          <cell r="E1251" t="str">
            <v>Н</v>
          </cell>
          <cell r="F1251" t="str">
            <v>ТПиР</v>
          </cell>
          <cell r="K1251">
            <v>0</v>
          </cell>
          <cell r="M1251">
            <v>0</v>
          </cell>
          <cell r="ALO1251" t="str">
            <v>г. Сыктывкар, 
г. Ухта, 
г. Печора,
 г. Воркута</v>
          </cell>
          <cell r="ALV1251" t="str">
            <v>Не относится</v>
          </cell>
          <cell r="AMY1251">
            <v>0</v>
          </cell>
          <cell r="ANA1251">
            <v>0</v>
          </cell>
          <cell r="ANV1251">
            <v>0</v>
          </cell>
          <cell r="ANX1251">
            <v>0</v>
          </cell>
        </row>
        <row r="1252">
          <cell r="C1252" t="str">
            <v>F_000-56-5-07.10-0008</v>
          </cell>
          <cell r="D1252" t="str">
            <v>Комиэнерго</v>
          </cell>
          <cell r="E1252" t="str">
            <v>Н</v>
          </cell>
          <cell r="F1252" t="str">
            <v>ТПиР</v>
          </cell>
          <cell r="K1252">
            <v>0</v>
          </cell>
          <cell r="M1252">
            <v>0</v>
          </cell>
          <cell r="ALO1252" t="str">
            <v>г. Сыктывкар, 
г. Ухта, 
г. Печора,
 г. Воркута</v>
          </cell>
          <cell r="ALV1252" t="str">
            <v>Не относится</v>
          </cell>
          <cell r="AMY1252">
            <v>0</v>
          </cell>
          <cell r="ANA1252">
            <v>0</v>
          </cell>
          <cell r="ANV1252">
            <v>0</v>
          </cell>
          <cell r="ANX1252">
            <v>0</v>
          </cell>
        </row>
        <row r="1253">
          <cell r="C1253" t="str">
            <v>F_000-56-5-07.10-0009</v>
          </cell>
          <cell r="D1253" t="str">
            <v>Комиэнерго</v>
          </cell>
          <cell r="E1253" t="str">
            <v>Н</v>
          </cell>
          <cell r="F1253" t="str">
            <v>ТПиР</v>
          </cell>
          <cell r="K1253">
            <v>0</v>
          </cell>
          <cell r="M1253">
            <v>0</v>
          </cell>
          <cell r="ALO1253" t="str">
            <v>г. Сыктывкар, 
г. Ухта, 
г. Печора,
 г. Воркута</v>
          </cell>
          <cell r="ALV1253" t="str">
            <v>Не относится</v>
          </cell>
          <cell r="AMY1253">
            <v>0</v>
          </cell>
          <cell r="ANA1253">
            <v>0</v>
          </cell>
          <cell r="ANV1253">
            <v>0</v>
          </cell>
          <cell r="ANX1253">
            <v>0</v>
          </cell>
        </row>
        <row r="1254">
          <cell r="C1254" t="str">
            <v>F_000-56-5-07.10-0010</v>
          </cell>
          <cell r="D1254" t="str">
            <v>Комиэнерго</v>
          </cell>
          <cell r="E1254" t="str">
            <v>Н</v>
          </cell>
          <cell r="F1254" t="str">
            <v>ТПиР</v>
          </cell>
          <cell r="K1254">
            <v>0</v>
          </cell>
          <cell r="M1254">
            <v>0</v>
          </cell>
          <cell r="ALO1254" t="str">
            <v>г. Сыктывкар, 
г. Ухта, 
г. Печора,
 г. Воркута</v>
          </cell>
          <cell r="ALV1254" t="str">
            <v>Не относится</v>
          </cell>
          <cell r="AMY1254">
            <v>0</v>
          </cell>
          <cell r="ANA1254">
            <v>0</v>
          </cell>
          <cell r="ANV1254">
            <v>0</v>
          </cell>
          <cell r="ANX1254">
            <v>0</v>
          </cell>
        </row>
        <row r="1255">
          <cell r="C1255" t="str">
            <v>F_000-56-5-07.10-0011</v>
          </cell>
          <cell r="D1255" t="str">
            <v>Комиэнерго</v>
          </cell>
          <cell r="E1255" t="str">
            <v>Н</v>
          </cell>
          <cell r="F1255" t="str">
            <v>ТПиР</v>
          </cell>
          <cell r="K1255">
            <v>0</v>
          </cell>
          <cell r="M1255">
            <v>0</v>
          </cell>
          <cell r="ALO1255" t="str">
            <v>г. Сыктывкар, 
г. Ухта, 
г. Печора,
 г. Воркута</v>
          </cell>
          <cell r="ALV1255" t="str">
            <v>Не относится</v>
          </cell>
          <cell r="AMY1255">
            <v>0</v>
          </cell>
          <cell r="ANA1255">
            <v>0</v>
          </cell>
          <cell r="ANV1255">
            <v>0</v>
          </cell>
          <cell r="ANX1255">
            <v>0</v>
          </cell>
        </row>
        <row r="1256">
          <cell r="C1256" t="str">
            <v>F_000-56-5-07.10-0012</v>
          </cell>
          <cell r="D1256" t="str">
            <v>Комиэнерго</v>
          </cell>
          <cell r="E1256" t="str">
            <v>Н</v>
          </cell>
          <cell r="F1256" t="str">
            <v>ТПиР</v>
          </cell>
          <cell r="K1256">
            <v>0</v>
          </cell>
          <cell r="M1256">
            <v>0</v>
          </cell>
          <cell r="ALO1256" t="str">
            <v>г. Сыктывкар, 
г. Ухта, 
г. Печора,
 г. Воркута</v>
          </cell>
          <cell r="ALV1256" t="str">
            <v>Не относится</v>
          </cell>
          <cell r="AMY1256">
            <v>0</v>
          </cell>
          <cell r="ANA1256">
            <v>0</v>
          </cell>
          <cell r="ANV1256">
            <v>0</v>
          </cell>
          <cell r="ANX1256">
            <v>0</v>
          </cell>
        </row>
        <row r="1257">
          <cell r="C1257" t="str">
            <v>F_000-56-5-07.10-0013</v>
          </cell>
          <cell r="D1257" t="str">
            <v>Комиэнерго</v>
          </cell>
          <cell r="E1257" t="str">
            <v>Н</v>
          </cell>
          <cell r="F1257" t="str">
            <v>ТПиР</v>
          </cell>
          <cell r="K1257">
            <v>0</v>
          </cell>
          <cell r="M1257">
            <v>0</v>
          </cell>
          <cell r="ALO1257" t="str">
            <v>г. Сыктывкар, 
г. Ухта, 
г. Печора,
 г. Воркута</v>
          </cell>
          <cell r="ALV1257" t="str">
            <v>Не относится</v>
          </cell>
          <cell r="AMY1257">
            <v>0</v>
          </cell>
          <cell r="ANA1257">
            <v>0</v>
          </cell>
          <cell r="ANV1257">
            <v>0</v>
          </cell>
          <cell r="ANX1257">
            <v>0</v>
          </cell>
        </row>
        <row r="1258">
          <cell r="C1258" t="str">
            <v>F_000-56-5-07.10-0014</v>
          </cell>
          <cell r="D1258" t="str">
            <v>Комиэнерго</v>
          </cell>
          <cell r="E1258" t="str">
            <v>Н</v>
          </cell>
          <cell r="F1258" t="str">
            <v>ТПиР</v>
          </cell>
          <cell r="K1258">
            <v>0</v>
          </cell>
          <cell r="M1258">
            <v>0</v>
          </cell>
          <cell r="ALO1258" t="str">
            <v>г. Сыктывкар, 
г. Ухта, 
г. Печора,
 г. Воркута</v>
          </cell>
          <cell r="ALV1258" t="str">
            <v>Не относится</v>
          </cell>
          <cell r="AMY1258">
            <v>0</v>
          </cell>
          <cell r="ANA1258">
            <v>0</v>
          </cell>
          <cell r="ANV1258">
            <v>0</v>
          </cell>
          <cell r="ANX1258">
            <v>0</v>
          </cell>
        </row>
        <row r="1259">
          <cell r="C1259" t="str">
            <v>F_000-56-5-07.10-0015</v>
          </cell>
          <cell r="D1259" t="str">
            <v>Комиэнерго</v>
          </cell>
          <cell r="E1259" t="str">
            <v>Н</v>
          </cell>
          <cell r="F1259" t="str">
            <v>ТПиР</v>
          </cell>
          <cell r="K1259">
            <v>0</v>
          </cell>
          <cell r="M1259">
            <v>0</v>
          </cell>
          <cell r="ALO1259" t="str">
            <v>г. Сыктывкар, 
г. Ухта, 
г. Печора,
 г. Воркута</v>
          </cell>
          <cell r="ALV1259" t="str">
            <v>Не относится</v>
          </cell>
          <cell r="AMY1259">
            <v>0</v>
          </cell>
          <cell r="ANA1259">
            <v>0</v>
          </cell>
          <cell r="ANV1259">
            <v>0</v>
          </cell>
          <cell r="ANX1259">
            <v>0</v>
          </cell>
        </row>
        <row r="1260">
          <cell r="C1260" t="str">
            <v>F_000-56-5-07.10-0016</v>
          </cell>
          <cell r="D1260" t="str">
            <v>Комиэнерго</v>
          </cell>
          <cell r="E1260" t="str">
            <v>Н</v>
          </cell>
          <cell r="F1260" t="str">
            <v>ТПиР</v>
          </cell>
          <cell r="K1260">
            <v>0</v>
          </cell>
          <cell r="M1260">
            <v>0</v>
          </cell>
          <cell r="ALO1260" t="str">
            <v>г. Сыктывкар, 
г. Ухта, 
г. Печора,
 г. Воркута</v>
          </cell>
          <cell r="ALV1260" t="str">
            <v>Не относится</v>
          </cell>
          <cell r="AMY1260">
            <v>0</v>
          </cell>
          <cell r="ANA1260">
            <v>0</v>
          </cell>
          <cell r="ANV1260">
            <v>0</v>
          </cell>
          <cell r="ANX1260">
            <v>0</v>
          </cell>
        </row>
        <row r="1261">
          <cell r="C1261" t="str">
            <v>F_000-56-5-07.10-0017</v>
          </cell>
          <cell r="D1261" t="str">
            <v>Комиэнерго</v>
          </cell>
          <cell r="E1261" t="str">
            <v>Н</v>
          </cell>
          <cell r="F1261" t="str">
            <v>ТПиР</v>
          </cell>
          <cell r="K1261">
            <v>0</v>
          </cell>
          <cell r="M1261">
            <v>0</v>
          </cell>
          <cell r="ALO1261" t="str">
            <v>г. Сыктывкар, 
г. Ухта, 
г. Печора,
 г. Воркута</v>
          </cell>
          <cell r="ALV1261" t="str">
            <v>Не относится</v>
          </cell>
          <cell r="AMY1261">
            <v>0</v>
          </cell>
          <cell r="ANA1261">
            <v>0</v>
          </cell>
          <cell r="ANV1261">
            <v>0</v>
          </cell>
          <cell r="ANX1261">
            <v>0</v>
          </cell>
        </row>
        <row r="1262">
          <cell r="C1262" t="str">
            <v>F_000-56-5-07.10-0018</v>
          </cell>
          <cell r="D1262" t="str">
            <v>Комиэнерго</v>
          </cell>
          <cell r="E1262" t="str">
            <v>Н</v>
          </cell>
          <cell r="F1262" t="str">
            <v>ТПиР</v>
          </cell>
          <cell r="K1262">
            <v>0</v>
          </cell>
          <cell r="M1262">
            <v>0</v>
          </cell>
          <cell r="ALO1262" t="str">
            <v>г. Сыктывкар, 
г. Ухта, 
г. Печора,
 г. Воркута</v>
          </cell>
          <cell r="ALV1262" t="str">
            <v>Не относится</v>
          </cell>
          <cell r="AMY1262">
            <v>0</v>
          </cell>
          <cell r="ANA1262">
            <v>0</v>
          </cell>
          <cell r="ANV1262">
            <v>0</v>
          </cell>
          <cell r="ANX1262">
            <v>0</v>
          </cell>
        </row>
        <row r="1263">
          <cell r="C1263" t="str">
            <v>F_000-56-5-07.10-0019</v>
          </cell>
          <cell r="D1263" t="str">
            <v>Комиэнерго</v>
          </cell>
          <cell r="E1263" t="str">
            <v>Н</v>
          </cell>
          <cell r="F1263" t="str">
            <v>ТПиР</v>
          </cell>
          <cell r="K1263">
            <v>0</v>
          </cell>
          <cell r="M1263">
            <v>0</v>
          </cell>
          <cell r="ALO1263" t="str">
            <v>г. Сыктывкар, 
г. Ухта, 
г. Печора,
 г. Воркута</v>
          </cell>
          <cell r="ALV1263" t="str">
            <v>Не относится</v>
          </cell>
          <cell r="AMY1263">
            <v>0</v>
          </cell>
          <cell r="ANA1263">
            <v>0</v>
          </cell>
          <cell r="ANV1263">
            <v>0</v>
          </cell>
          <cell r="ANX1263">
            <v>0</v>
          </cell>
        </row>
        <row r="1264">
          <cell r="C1264" t="str">
            <v>F_000-56-5-07.10-0020</v>
          </cell>
          <cell r="D1264" t="str">
            <v>Комиэнерго</v>
          </cell>
          <cell r="E1264" t="str">
            <v>Н</v>
          </cell>
          <cell r="F1264" t="str">
            <v>ТПиР</v>
          </cell>
          <cell r="K1264">
            <v>0</v>
          </cell>
          <cell r="M1264">
            <v>0</v>
          </cell>
          <cell r="ALO1264" t="str">
            <v>г. Сыктывкар, 
г. Ухта, 
г. Печора,
 г. Воркута</v>
          </cell>
          <cell r="ALV1264" t="str">
            <v>Не относится</v>
          </cell>
          <cell r="AMY1264">
            <v>0</v>
          </cell>
          <cell r="ANA1264">
            <v>0</v>
          </cell>
          <cell r="ANV1264">
            <v>0</v>
          </cell>
          <cell r="ANX1264">
            <v>0</v>
          </cell>
        </row>
        <row r="1265">
          <cell r="C1265" t="str">
            <v>F_000-56-5-07.10-0023</v>
          </cell>
          <cell r="D1265" t="str">
            <v>Комиэнерго</v>
          </cell>
          <cell r="E1265" t="str">
            <v>Н</v>
          </cell>
          <cell r="F1265" t="str">
            <v>ТПиР</v>
          </cell>
          <cell r="K1265">
            <v>0</v>
          </cell>
          <cell r="M1265">
            <v>0</v>
          </cell>
          <cell r="ALO1265" t="str">
            <v>г. Сыктывкар, 
г. Ухта, 
г. Печора,
 г. Воркута</v>
          </cell>
          <cell r="ALV1265" t="str">
            <v>Не относится</v>
          </cell>
          <cell r="AMY1265">
            <v>0</v>
          </cell>
          <cell r="ANA1265">
            <v>0</v>
          </cell>
          <cell r="ANV1265">
            <v>0</v>
          </cell>
          <cell r="ANX1265">
            <v>0</v>
          </cell>
        </row>
        <row r="1266">
          <cell r="C1266" t="str">
            <v xml:space="preserve">F_000-56-1-07.30-0112 </v>
          </cell>
          <cell r="D1266" t="str">
            <v>Комиэнерго</v>
          </cell>
          <cell r="E1266" t="str">
            <v>Н</v>
          </cell>
          <cell r="F1266" t="str">
            <v>ТПиР</v>
          </cell>
          <cell r="K1266">
            <v>0</v>
          </cell>
          <cell r="M1266">
            <v>0</v>
          </cell>
          <cell r="ALO1266" t="str">
            <v>г. Сыктывкар, 
г. Ухта, 
г. Печора,
 г. Воркута</v>
          </cell>
          <cell r="ALV1266" t="str">
            <v>Не относится</v>
          </cell>
          <cell r="AMY1266">
            <v>0</v>
          </cell>
          <cell r="ANA1266">
            <v>0</v>
          </cell>
          <cell r="ANV1266">
            <v>0</v>
          </cell>
          <cell r="ANX1266">
            <v>0</v>
          </cell>
        </row>
        <row r="1267">
          <cell r="C1267" t="str">
            <v>J_000-55-5-03.31-0004</v>
          </cell>
          <cell r="D1267" t="str">
            <v>Комиэнерго</v>
          </cell>
          <cell r="E1267" t="str">
            <v>Н</v>
          </cell>
          <cell r="F1267" t="str">
            <v>НС</v>
          </cell>
          <cell r="K1267">
            <v>2019</v>
          </cell>
          <cell r="M1267">
            <v>2019</v>
          </cell>
          <cell r="ALO1267" t="str">
            <v>г.Сыктывкар</v>
          </cell>
          <cell r="ALV1267" t="str">
            <v>Не относится</v>
          </cell>
          <cell r="AMY1267">
            <v>0</v>
          </cell>
          <cell r="ANA1267">
            <v>0</v>
          </cell>
          <cell r="ANV1267">
            <v>0</v>
          </cell>
          <cell r="ANX1267">
            <v>0</v>
          </cell>
        </row>
        <row r="1268">
          <cell r="C1268" t="str">
            <v>J_000-55-1-06.70-0008</v>
          </cell>
          <cell r="D1268" t="str">
            <v>Комиэнерго</v>
          </cell>
          <cell r="E1268" t="str">
            <v>П</v>
          </cell>
          <cell r="F1268" t="str">
            <v>ТПиР</v>
          </cell>
          <cell r="K1268">
            <v>2023</v>
          </cell>
          <cell r="M1268">
            <v>2024</v>
          </cell>
          <cell r="ALO1268" t="str">
            <v>с. Койгородок</v>
          </cell>
          <cell r="ALV1268" t="str">
            <v>Не относится</v>
          </cell>
          <cell r="AMY1268">
            <v>0</v>
          </cell>
          <cell r="ANA1268">
            <v>0</v>
          </cell>
          <cell r="ANV1268">
            <v>0</v>
          </cell>
          <cell r="ANX1268">
            <v>0</v>
          </cell>
        </row>
        <row r="1269">
          <cell r="C1269" t="str">
            <v>J_000-56-1-07.20-0117</v>
          </cell>
          <cell r="D1269" t="str">
            <v>Комиэнерго</v>
          </cell>
          <cell r="E1269" t="str">
            <v>Н</v>
          </cell>
          <cell r="F1269" t="str">
            <v>ТПиР</v>
          </cell>
          <cell r="K1269">
            <v>2023</v>
          </cell>
          <cell r="M1269">
            <v>2023</v>
          </cell>
          <cell r="ALO1269" t="str">
            <v>Корткеросский район</v>
          </cell>
          <cell r="ALV1269" t="str">
            <v>Не относится</v>
          </cell>
          <cell r="AMY1269">
            <v>0</v>
          </cell>
          <cell r="ANA1269">
            <v>0</v>
          </cell>
          <cell r="ANV1269">
            <v>0</v>
          </cell>
          <cell r="ANX1269">
            <v>0</v>
          </cell>
        </row>
        <row r="1273">
          <cell r="C1273" t="str">
            <v>J_000-56-1-07.30-0131</v>
          </cell>
          <cell r="D1273" t="str">
            <v>Комиэнерго</v>
          </cell>
          <cell r="E1273" t="str">
            <v>Н</v>
          </cell>
          <cell r="F1273" t="str">
            <v>ТПиР</v>
          </cell>
          <cell r="K1273">
            <v>2025</v>
          </cell>
          <cell r="M1273">
            <v>2025</v>
          </cell>
          <cell r="ALO1273" t="str">
            <v>г. Сыктывкар, г. Ухта, г. Печора, г. Воркута</v>
          </cell>
          <cell r="ALV1273" t="str">
            <v>Не относится</v>
          </cell>
          <cell r="AMY1273">
            <v>0</v>
          </cell>
          <cell r="ANA1273">
            <v>0</v>
          </cell>
          <cell r="ANV1273">
            <v>0</v>
          </cell>
          <cell r="ANX1273">
            <v>0</v>
          </cell>
        </row>
        <row r="1275">
          <cell r="C1275" t="str">
            <v>J_000-56-1-07.30-0124</v>
          </cell>
          <cell r="D1275" t="str">
            <v>Комиэнерго</v>
          </cell>
          <cell r="E1275" t="str">
            <v>Н</v>
          </cell>
          <cell r="F1275" t="str">
            <v>ТПиР</v>
          </cell>
          <cell r="K1275">
            <v>2020</v>
          </cell>
          <cell r="M1275">
            <v>2020</v>
          </cell>
          <cell r="ALO1275" t="str">
            <v>г. Сыктывкар, г. Ухта, г. Печора, г. Воркута</v>
          </cell>
          <cell r="ALV1275" t="str">
            <v>Не относится</v>
          </cell>
          <cell r="AMY1275">
            <v>0</v>
          </cell>
          <cell r="ANA1275">
            <v>0</v>
          </cell>
          <cell r="ANV1275">
            <v>0</v>
          </cell>
          <cell r="ANX1275">
            <v>0</v>
          </cell>
        </row>
        <row r="1277">
          <cell r="C1277" t="str">
            <v>J_000-56-1-07.30-0126</v>
          </cell>
          <cell r="D1277" t="str">
            <v>Комиэнерго</v>
          </cell>
          <cell r="E1277" t="str">
            <v>Н</v>
          </cell>
          <cell r="F1277" t="str">
            <v>ТПиР</v>
          </cell>
          <cell r="K1277">
            <v>2023</v>
          </cell>
          <cell r="M1277">
            <v>2023</v>
          </cell>
          <cell r="ALO1277" t="str">
            <v>г. Сыктывкар, г. Ухта, г. Печора, г. Воркута</v>
          </cell>
          <cell r="ALV1277" t="str">
            <v>Не относится</v>
          </cell>
          <cell r="AMY1277">
            <v>0</v>
          </cell>
          <cell r="ANA1277">
            <v>0</v>
          </cell>
          <cell r="ANV1277">
            <v>0</v>
          </cell>
          <cell r="ANX1277">
            <v>0</v>
          </cell>
        </row>
        <row r="1278">
          <cell r="C1278" t="str">
            <v>J_000-56-1-07.30-0130</v>
          </cell>
          <cell r="D1278" t="str">
            <v>Комиэнерго</v>
          </cell>
          <cell r="E1278" t="str">
            <v>Н</v>
          </cell>
          <cell r="F1278" t="str">
            <v>ТПиР</v>
          </cell>
          <cell r="K1278">
            <v>2025</v>
          </cell>
          <cell r="M1278">
            <v>2025</v>
          </cell>
          <cell r="ALO1278" t="str">
            <v>г. Сыктывкар, г. Ухта, г. Печора, г. Воркута</v>
          </cell>
          <cell r="ALV1278" t="str">
            <v>Не относится</v>
          </cell>
          <cell r="AMY1278">
            <v>0</v>
          </cell>
          <cell r="ANA1278">
            <v>0</v>
          </cell>
          <cell r="ANV1278">
            <v>0</v>
          </cell>
          <cell r="ANX1278">
            <v>0</v>
          </cell>
        </row>
        <row r="1281">
          <cell r="C1281" t="str">
            <v>J_000-56-1-07.10-0224</v>
          </cell>
          <cell r="D1281" t="str">
            <v>Комиэнерго</v>
          </cell>
          <cell r="E1281" t="str">
            <v>Н</v>
          </cell>
          <cell r="F1281" t="str">
            <v>ТПиР</v>
          </cell>
          <cell r="K1281">
            <v>2020</v>
          </cell>
          <cell r="M1281">
            <v>2020</v>
          </cell>
          <cell r="ALO1281" t="str">
            <v>г. Сыктывкар, г. Ухта, г. Печора, г. Воркута</v>
          </cell>
          <cell r="ALV1281" t="str">
            <v>Не относится</v>
          </cell>
          <cell r="AMY1281">
            <v>0</v>
          </cell>
          <cell r="ANA1281">
            <v>0</v>
          </cell>
          <cell r="ANV1281">
            <v>0</v>
          </cell>
          <cell r="ANX1281">
            <v>0</v>
          </cell>
        </row>
        <row r="1282">
          <cell r="C1282" t="str">
            <v>J_000-56-1-07.10-0225</v>
          </cell>
          <cell r="D1282" t="str">
            <v>Комиэнерго</v>
          </cell>
          <cell r="E1282" t="str">
            <v>Н</v>
          </cell>
          <cell r="F1282" t="str">
            <v>ТПиР</v>
          </cell>
          <cell r="K1282">
            <v>2021</v>
          </cell>
          <cell r="M1282">
            <v>2021</v>
          </cell>
          <cell r="ALO1282" t="str">
            <v>г. Сыктывкар, г. Ухта, г. Печора, г. Воркута</v>
          </cell>
          <cell r="ALV1282" t="str">
            <v>Не относится</v>
          </cell>
          <cell r="AMY1282">
            <v>0</v>
          </cell>
          <cell r="ANA1282">
            <v>0</v>
          </cell>
          <cell r="ANV1282">
            <v>0</v>
          </cell>
          <cell r="ANX1282">
            <v>0</v>
          </cell>
        </row>
        <row r="1283">
          <cell r="C1283" t="str">
            <v>J_000-56-1-07.10-0226</v>
          </cell>
          <cell r="D1283" t="str">
            <v>Комиэнерго</v>
          </cell>
          <cell r="E1283" t="str">
            <v>Н</v>
          </cell>
          <cell r="F1283" t="str">
            <v>ТПиР</v>
          </cell>
          <cell r="K1283">
            <v>2021</v>
          </cell>
          <cell r="M1283">
            <v>2021</v>
          </cell>
          <cell r="ALO1283" t="str">
            <v>г. Сыктывкар, г. Ухта, г. Печора, г. Воркута</v>
          </cell>
          <cell r="ALV1283" t="str">
            <v>Не относится</v>
          </cell>
          <cell r="AMY1283">
            <v>0</v>
          </cell>
          <cell r="ANA1283">
            <v>0</v>
          </cell>
          <cell r="ANV1283">
            <v>0</v>
          </cell>
          <cell r="ANX1283">
            <v>0</v>
          </cell>
        </row>
        <row r="1284">
          <cell r="C1284" t="str">
            <v>J_000-56-1-07.10-0227</v>
          </cell>
          <cell r="D1284" t="str">
            <v>Комиэнерго</v>
          </cell>
          <cell r="E1284" t="str">
            <v>Н</v>
          </cell>
          <cell r="F1284" t="str">
            <v>ТПиР</v>
          </cell>
          <cell r="K1284">
            <v>2021</v>
          </cell>
          <cell r="M1284">
            <v>2022</v>
          </cell>
          <cell r="ALO1284" t="str">
            <v>г. Сыктывкар, г. Ухта, г. Печора, г. Воркута</v>
          </cell>
          <cell r="ALV1284" t="str">
            <v>Не относится</v>
          </cell>
          <cell r="AMY1284">
            <v>0</v>
          </cell>
          <cell r="ANA1284">
            <v>0</v>
          </cell>
          <cell r="ANV1284">
            <v>0</v>
          </cell>
          <cell r="ANX1284">
            <v>0</v>
          </cell>
        </row>
        <row r="1285">
          <cell r="C1285" t="str">
            <v>J_000-56-1-07.10-0228</v>
          </cell>
          <cell r="D1285" t="str">
            <v>Комиэнерго</v>
          </cell>
          <cell r="E1285" t="str">
            <v>Н</v>
          </cell>
          <cell r="F1285" t="str">
            <v>ТПиР</v>
          </cell>
          <cell r="K1285">
            <v>2021</v>
          </cell>
          <cell r="M1285">
            <v>2021</v>
          </cell>
          <cell r="ALO1285" t="str">
            <v>г. Сыктывкар, г. Ухта, г. Печора, г. Воркута</v>
          </cell>
          <cell r="ALV1285" t="str">
            <v>Не относится</v>
          </cell>
          <cell r="AMY1285">
            <v>0</v>
          </cell>
          <cell r="ANA1285">
            <v>0</v>
          </cell>
          <cell r="ANV1285">
            <v>0</v>
          </cell>
          <cell r="ANX1285">
            <v>0</v>
          </cell>
        </row>
        <row r="1286">
          <cell r="C1286" t="str">
            <v>J_000-56-1-07.10-0229</v>
          </cell>
          <cell r="D1286" t="str">
            <v>Комиэнерго</v>
          </cell>
          <cell r="E1286" t="str">
            <v>Н</v>
          </cell>
          <cell r="F1286" t="str">
            <v>ТПиР</v>
          </cell>
          <cell r="K1286">
            <v>2023</v>
          </cell>
          <cell r="M1286">
            <v>2023</v>
          </cell>
          <cell r="ALO1286" t="str">
            <v>г. Сыктывкар, г. Ухта, г. Печора, г. Воркута</v>
          </cell>
          <cell r="ALV1286" t="str">
            <v>Не относится</v>
          </cell>
          <cell r="AMY1286">
            <v>0</v>
          </cell>
          <cell r="ANA1286">
            <v>0</v>
          </cell>
          <cell r="ANV1286">
            <v>0</v>
          </cell>
          <cell r="ANX1286">
            <v>0</v>
          </cell>
        </row>
        <row r="1288">
          <cell r="C1288" t="str">
            <v>J_000-56-1-07.10-0231</v>
          </cell>
          <cell r="D1288" t="str">
            <v>Комиэнерго</v>
          </cell>
          <cell r="E1288" t="str">
            <v>Н</v>
          </cell>
          <cell r="F1288" t="str">
            <v>ТПиР</v>
          </cell>
          <cell r="K1288">
            <v>2021</v>
          </cell>
          <cell r="M1288">
            <v>2021</v>
          </cell>
          <cell r="ALO1288" t="str">
            <v>г. Сыктывкар, г. Ухта, г. Печора, г. Воркута</v>
          </cell>
          <cell r="ALV1288" t="str">
            <v>Не относится</v>
          </cell>
          <cell r="AMY1288">
            <v>0</v>
          </cell>
          <cell r="ANA1288">
            <v>0</v>
          </cell>
          <cell r="ANV1288">
            <v>0</v>
          </cell>
          <cell r="ANX1288">
            <v>0</v>
          </cell>
        </row>
        <row r="1289">
          <cell r="C1289" t="str">
            <v>J_000-56-1-07.10-0232</v>
          </cell>
          <cell r="D1289" t="str">
            <v>Комиэнерго</v>
          </cell>
          <cell r="E1289" t="str">
            <v>Н</v>
          </cell>
          <cell r="F1289" t="str">
            <v>ТПиР</v>
          </cell>
          <cell r="K1289">
            <v>2021</v>
          </cell>
          <cell r="M1289">
            <v>2021</v>
          </cell>
          <cell r="ALO1289" t="str">
            <v>г. Сыктывкар, г. Ухта, г. Печора, г. Воркута</v>
          </cell>
          <cell r="ALV1289" t="str">
            <v>Не относится</v>
          </cell>
          <cell r="AMY1289">
            <v>0</v>
          </cell>
          <cell r="ANA1289">
            <v>0</v>
          </cell>
          <cell r="ANV1289">
            <v>0</v>
          </cell>
          <cell r="ANX1289">
            <v>0</v>
          </cell>
        </row>
        <row r="1290">
          <cell r="C1290" t="str">
            <v>J_000-56-1-07.10-0233</v>
          </cell>
          <cell r="D1290" t="str">
            <v>Комиэнерго</v>
          </cell>
          <cell r="E1290" t="str">
            <v>Н</v>
          </cell>
          <cell r="F1290" t="str">
            <v>ТПиР</v>
          </cell>
          <cell r="K1290">
            <v>2020</v>
          </cell>
          <cell r="M1290">
            <v>2020</v>
          </cell>
          <cell r="ALO1290" t="str">
            <v>г. Сыктывкар, г. Ухта, г. Печора, г. Воркута</v>
          </cell>
          <cell r="ALV1290" t="str">
            <v>Не относится</v>
          </cell>
          <cell r="AMY1290">
            <v>0</v>
          </cell>
          <cell r="ANA1290">
            <v>0</v>
          </cell>
          <cell r="ANV1290">
            <v>0</v>
          </cell>
          <cell r="ANX1290">
            <v>0</v>
          </cell>
        </row>
        <row r="1291">
          <cell r="C1291" t="str">
            <v>J_000-56-1-07.10-0234</v>
          </cell>
          <cell r="D1291" t="str">
            <v>Комиэнерго</v>
          </cell>
          <cell r="E1291" t="str">
            <v>Н</v>
          </cell>
          <cell r="F1291" t="str">
            <v>ТПиР</v>
          </cell>
          <cell r="K1291">
            <v>2025</v>
          </cell>
          <cell r="M1291">
            <v>2025</v>
          </cell>
          <cell r="ALO1291" t="str">
            <v>г. Сыктывкар, г. Ухта, г. Печора, г. Воркута</v>
          </cell>
          <cell r="ALV1291" t="str">
            <v>Не относится</v>
          </cell>
          <cell r="AMY1291">
            <v>0</v>
          </cell>
          <cell r="ANA1291">
            <v>0</v>
          </cell>
          <cell r="ANV1291">
            <v>0</v>
          </cell>
          <cell r="ANX1291">
            <v>0</v>
          </cell>
        </row>
        <row r="1294">
          <cell r="C1294" t="str">
            <v>J_000-56-1-07.10-0237</v>
          </cell>
          <cell r="D1294" t="str">
            <v>Комиэнерго</v>
          </cell>
          <cell r="E1294" t="str">
            <v>Н</v>
          </cell>
          <cell r="F1294" t="str">
            <v>ТПиР</v>
          </cell>
          <cell r="K1294">
            <v>2023</v>
          </cell>
          <cell r="M1294">
            <v>2023</v>
          </cell>
          <cell r="ALO1294" t="str">
            <v>г. Сыктывкар, г. Ухта, г. Печора, г. Воркута</v>
          </cell>
          <cell r="ALV1294" t="str">
            <v>Не относится</v>
          </cell>
          <cell r="AMY1294">
            <v>0</v>
          </cell>
          <cell r="ANA1294">
            <v>0</v>
          </cell>
          <cell r="ANV1294">
            <v>0</v>
          </cell>
          <cell r="ANX1294">
            <v>0</v>
          </cell>
        </row>
        <row r="1296">
          <cell r="C1296" t="str">
            <v>J_000-56-1-07.10-0239</v>
          </cell>
          <cell r="D1296" t="str">
            <v>Комиэнерго</v>
          </cell>
          <cell r="E1296" t="str">
            <v>Н</v>
          </cell>
          <cell r="F1296" t="str">
            <v>ТПиР</v>
          </cell>
          <cell r="K1296">
            <v>2020</v>
          </cell>
          <cell r="M1296">
            <v>2020</v>
          </cell>
          <cell r="ALO1296" t="str">
            <v>г. Сыктывкар, г. Ухта, г. Печора, г. Воркута</v>
          </cell>
          <cell r="ALV1296" t="str">
            <v>Не относится</v>
          </cell>
          <cell r="AMY1296">
            <v>0</v>
          </cell>
          <cell r="ANA1296">
            <v>0</v>
          </cell>
          <cell r="ANV1296">
            <v>0</v>
          </cell>
          <cell r="ANX1296">
            <v>0</v>
          </cell>
        </row>
        <row r="1297">
          <cell r="C1297" t="str">
            <v>J_000-56-1-07.10-0240</v>
          </cell>
          <cell r="D1297" t="str">
            <v>Комиэнерго</v>
          </cell>
          <cell r="E1297" t="str">
            <v>Н</v>
          </cell>
          <cell r="F1297" t="str">
            <v>ТПиР</v>
          </cell>
          <cell r="K1297">
            <v>2021</v>
          </cell>
          <cell r="M1297">
            <v>2021</v>
          </cell>
          <cell r="ALO1297" t="str">
            <v>г. Сыктывкар, г. Ухта, г. Печора, г. Воркута</v>
          </cell>
          <cell r="ALV1297" t="str">
            <v>Не относится</v>
          </cell>
          <cell r="AMY1297">
            <v>0</v>
          </cell>
          <cell r="ANA1297">
            <v>0</v>
          </cell>
          <cell r="ANV1297">
            <v>0</v>
          </cell>
          <cell r="ANX1297">
            <v>0</v>
          </cell>
        </row>
        <row r="1298">
          <cell r="C1298" t="str">
            <v>J_000-56-1-07.10-0241</v>
          </cell>
          <cell r="D1298" t="str">
            <v>Комиэнерго</v>
          </cell>
          <cell r="E1298" t="str">
            <v>Н</v>
          </cell>
          <cell r="F1298" t="str">
            <v>ТПиР</v>
          </cell>
          <cell r="K1298">
            <v>2021</v>
          </cell>
          <cell r="M1298">
            <v>2022</v>
          </cell>
          <cell r="ALO1298" t="str">
            <v>г. Сыктывкар, г. Ухта, г. Печора, г. Воркута</v>
          </cell>
          <cell r="ALV1298" t="str">
            <v>Не относится</v>
          </cell>
          <cell r="AMY1298">
            <v>0</v>
          </cell>
          <cell r="ANA1298">
            <v>0</v>
          </cell>
          <cell r="ANV1298">
            <v>0</v>
          </cell>
          <cell r="ANX1298">
            <v>0</v>
          </cell>
        </row>
        <row r="1299">
          <cell r="C1299" t="str">
            <v>J_000-56-1-07.10-0242</v>
          </cell>
          <cell r="D1299" t="str">
            <v>Комиэнерго</v>
          </cell>
          <cell r="E1299" t="str">
            <v>Н</v>
          </cell>
          <cell r="F1299" t="str">
            <v>ТПиР</v>
          </cell>
          <cell r="K1299">
            <v>2025</v>
          </cell>
          <cell r="M1299">
            <v>2025</v>
          </cell>
          <cell r="ALO1299" t="str">
            <v>г. Сыктывкар, г. Ухта, г. Печора, г. Воркута</v>
          </cell>
          <cell r="ALV1299" t="str">
            <v>Не относится</v>
          </cell>
          <cell r="AMY1299">
            <v>0</v>
          </cell>
          <cell r="ANA1299">
            <v>0</v>
          </cell>
          <cell r="ANV1299">
            <v>0</v>
          </cell>
          <cell r="ANX1299">
            <v>0</v>
          </cell>
        </row>
        <row r="1300">
          <cell r="C1300" t="str">
            <v>J_000-56-1-07.10-0243</v>
          </cell>
          <cell r="D1300" t="str">
            <v>Комиэнерго</v>
          </cell>
          <cell r="E1300" t="str">
            <v>Н</v>
          </cell>
          <cell r="F1300" t="str">
            <v>ТПиР</v>
          </cell>
          <cell r="K1300">
            <v>2020</v>
          </cell>
          <cell r="M1300">
            <v>2020</v>
          </cell>
          <cell r="ALO1300" t="str">
            <v>г. Сыктывкар, г. Ухта, г. Печора, г. Воркута</v>
          </cell>
          <cell r="ALV1300" t="str">
            <v>Не относится</v>
          </cell>
          <cell r="AMY1300">
            <v>0</v>
          </cell>
          <cell r="ANA1300">
            <v>0</v>
          </cell>
          <cell r="ANV1300">
            <v>0</v>
          </cell>
          <cell r="ANX1300">
            <v>0</v>
          </cell>
        </row>
        <row r="1302">
          <cell r="C1302" t="str">
            <v>J_000-56-1-07.10-0245</v>
          </cell>
          <cell r="D1302" t="str">
            <v>Комиэнерго</v>
          </cell>
          <cell r="E1302" t="str">
            <v>Н</v>
          </cell>
          <cell r="F1302" t="str">
            <v>ТПиР</v>
          </cell>
          <cell r="K1302">
            <v>2021</v>
          </cell>
          <cell r="M1302">
            <v>2021</v>
          </cell>
          <cell r="ALO1302" t="str">
            <v>г. Сыктывкар, г. Ухта, г. Печора, г. Воркута</v>
          </cell>
          <cell r="ALV1302" t="str">
            <v>Не относится</v>
          </cell>
          <cell r="AMY1302">
            <v>0</v>
          </cell>
          <cell r="ANA1302">
            <v>0</v>
          </cell>
          <cell r="ANV1302">
            <v>0</v>
          </cell>
          <cell r="ANX1302">
            <v>0</v>
          </cell>
        </row>
        <row r="1303">
          <cell r="C1303" t="str">
            <v>J_000-56-1-07.10-0246</v>
          </cell>
          <cell r="D1303" t="str">
            <v>Комиэнерго</v>
          </cell>
          <cell r="E1303" t="str">
            <v>Н</v>
          </cell>
          <cell r="F1303" t="str">
            <v>ТПиР</v>
          </cell>
          <cell r="K1303">
            <v>2020</v>
          </cell>
          <cell r="M1303">
            <v>2020</v>
          </cell>
          <cell r="ALO1303" t="str">
            <v>г. Сыктывкар, г. Ухта, г. Печора, г. Воркута</v>
          </cell>
          <cell r="ALV1303" t="str">
            <v>Не относится</v>
          </cell>
          <cell r="AMY1303">
            <v>0</v>
          </cell>
          <cell r="ANA1303">
            <v>0</v>
          </cell>
          <cell r="ANV1303">
            <v>0</v>
          </cell>
          <cell r="ANX1303">
            <v>0</v>
          </cell>
        </row>
        <row r="1307">
          <cell r="C1307" t="str">
            <v>J_000-56-1-07.10-0250</v>
          </cell>
          <cell r="D1307" t="str">
            <v>Комиэнерго</v>
          </cell>
          <cell r="E1307" t="str">
            <v>Н</v>
          </cell>
          <cell r="F1307" t="str">
            <v>ТПиР</v>
          </cell>
          <cell r="K1307">
            <v>2022</v>
          </cell>
          <cell r="M1307">
            <v>2022</v>
          </cell>
          <cell r="ALO1307" t="str">
            <v>г. Сыктывкар, г. Ухта, г. Печора, г. Воркута</v>
          </cell>
          <cell r="ALV1307" t="str">
            <v>Не относится</v>
          </cell>
          <cell r="AMY1307">
            <v>0</v>
          </cell>
          <cell r="ANA1307">
            <v>0</v>
          </cell>
          <cell r="ANV1307">
            <v>0</v>
          </cell>
          <cell r="ANX1307">
            <v>0</v>
          </cell>
        </row>
        <row r="1308">
          <cell r="C1308" t="str">
            <v>J_000-56-1-07.30-0133</v>
          </cell>
          <cell r="D1308" t="str">
            <v>Комиэнерго</v>
          </cell>
          <cell r="E1308" t="str">
            <v>Н</v>
          </cell>
          <cell r="F1308" t="str">
            <v>ТПиР</v>
          </cell>
          <cell r="K1308">
            <v>2023</v>
          </cell>
          <cell r="M1308">
            <v>2023</v>
          </cell>
          <cell r="ALO1308" t="str">
            <v>г. Сыктывкар, г. Ухта, г. Печора, г. Воркута</v>
          </cell>
          <cell r="ALV1308" t="str">
            <v>Не относится</v>
          </cell>
          <cell r="AMY1308">
            <v>0</v>
          </cell>
          <cell r="ANA1308">
            <v>0</v>
          </cell>
          <cell r="ANV1308">
            <v>0</v>
          </cell>
          <cell r="ANX1308">
            <v>0</v>
          </cell>
        </row>
        <row r="1309">
          <cell r="C1309" t="str">
            <v>J_000-56-1-07.10-0252</v>
          </cell>
          <cell r="D1309" t="str">
            <v>Комиэнерго</v>
          </cell>
          <cell r="E1309" t="str">
            <v>Н</v>
          </cell>
          <cell r="F1309" t="str">
            <v>ТПиР</v>
          </cell>
          <cell r="K1309">
            <v>2025</v>
          </cell>
          <cell r="M1309">
            <v>2025</v>
          </cell>
          <cell r="ALO1309" t="str">
            <v>г. Сыктывкар, г. Ухта, г. Печора, г. Воркута</v>
          </cell>
          <cell r="ALV1309" t="str">
            <v>Не относится</v>
          </cell>
          <cell r="AMY1309">
            <v>0</v>
          </cell>
          <cell r="ANA1309">
            <v>0</v>
          </cell>
          <cell r="ANV1309">
            <v>0</v>
          </cell>
          <cell r="ANX1309">
            <v>0</v>
          </cell>
        </row>
        <row r="1310">
          <cell r="D1310" t="str">
            <v>Комиэнерго</v>
          </cell>
          <cell r="F1310">
            <v>0</v>
          </cell>
        </row>
        <row r="1311">
          <cell r="C1311" t="str">
            <v>F_000-51-2-03.21-0001</v>
          </cell>
          <cell r="D1311" t="str">
            <v>Комиэнерго</v>
          </cell>
          <cell r="E1311" t="str">
            <v>П</v>
          </cell>
          <cell r="F1311" t="str">
            <v>НС</v>
          </cell>
          <cell r="K1311">
            <v>0</v>
          </cell>
          <cell r="M1311">
            <v>2018</v>
          </cell>
          <cell r="ALO1311" t="str">
            <v>г. Инта</v>
          </cell>
          <cell r="ALV1311" t="str">
            <v>Региональный</v>
          </cell>
          <cell r="AMY1311">
            <v>0</v>
          </cell>
          <cell r="ANA1311">
            <v>0</v>
          </cell>
          <cell r="ANV1311">
            <v>0</v>
          </cell>
          <cell r="ANX1311">
            <v>0</v>
          </cell>
        </row>
        <row r="1312">
          <cell r="C1312" t="str">
            <v>I_000-54-1-01.32-0008</v>
          </cell>
          <cell r="D1312" t="str">
            <v>Комиэнерго</v>
          </cell>
          <cell r="E1312" t="str">
            <v>С</v>
          </cell>
          <cell r="F1312" t="str">
            <v>ТПиР</v>
          </cell>
          <cell r="K1312">
            <v>0</v>
          </cell>
          <cell r="M1312">
            <v>2015</v>
          </cell>
          <cell r="ALO1312" t="str">
            <v>п. Приуральский</v>
          </cell>
          <cell r="ALV1312" t="str">
            <v>Не относится</v>
          </cell>
          <cell r="AMY1312">
            <v>0</v>
          </cell>
          <cell r="ANA1312">
            <v>0</v>
          </cell>
          <cell r="ANV1312">
            <v>0</v>
          </cell>
          <cell r="ANX1312">
            <v>0</v>
          </cell>
        </row>
        <row r="1315">
          <cell r="C1315" t="str">
            <v>J_000-56-1-07.30-0129</v>
          </cell>
          <cell r="D1315" t="str">
            <v>Комиэнерго</v>
          </cell>
          <cell r="E1315" t="str">
            <v>Н</v>
          </cell>
          <cell r="F1315" t="str">
            <v>ТПиР</v>
          </cell>
          <cell r="K1315">
            <v>2019</v>
          </cell>
          <cell r="M1315">
            <v>2020</v>
          </cell>
          <cell r="ALO1315" t="str">
            <v>г. Сыктывкар, г. Ухта, г. Печора, г. Воркута</v>
          </cell>
          <cell r="ALV1315" t="str">
            <v>Не относится</v>
          </cell>
          <cell r="AMY1315">
            <v>0</v>
          </cell>
          <cell r="ANA1315">
            <v>0</v>
          </cell>
          <cell r="ANV1315">
            <v>0</v>
          </cell>
          <cell r="ANX1315">
            <v>0</v>
          </cell>
        </row>
        <row r="1316">
          <cell r="C1316" t="str">
            <v>J_000-56-1-07.10-0223</v>
          </cell>
          <cell r="D1316" t="str">
            <v>Комиэнерго</v>
          </cell>
          <cell r="E1316" t="str">
            <v>Н</v>
          </cell>
          <cell r="F1316" t="str">
            <v>ТПиР</v>
          </cell>
          <cell r="K1316">
            <v>2020</v>
          </cell>
          <cell r="M1316">
            <v>2020</v>
          </cell>
          <cell r="ALO1316" t="str">
            <v>г. Сыктывкар, г. Ухта, г. Печора, г. Воркута</v>
          </cell>
          <cell r="ALV1316" t="str">
            <v>Не относится</v>
          </cell>
          <cell r="AMY1316">
            <v>0</v>
          </cell>
          <cell r="ANA1316">
            <v>0</v>
          </cell>
          <cell r="ANV1316">
            <v>0</v>
          </cell>
          <cell r="ANX1316">
            <v>0</v>
          </cell>
        </row>
        <row r="1317">
          <cell r="C1317" t="str">
            <v>J_000-56-1-07.30-0132</v>
          </cell>
          <cell r="D1317" t="str">
            <v>Комиэнерго</v>
          </cell>
          <cell r="E1317" t="str">
            <v>Н</v>
          </cell>
          <cell r="F1317" t="str">
            <v>ТПиР</v>
          </cell>
          <cell r="K1317">
            <v>2020</v>
          </cell>
          <cell r="M1317">
            <v>2020</v>
          </cell>
          <cell r="ALO1317" t="str">
            <v>г. Сыктывкар, г. Ухта, г. Печора, г. Воркута</v>
          </cell>
          <cell r="ALV1317" t="str">
            <v>Не относится</v>
          </cell>
          <cell r="AMY1317">
            <v>0</v>
          </cell>
          <cell r="ANA1317">
            <v>0</v>
          </cell>
          <cell r="ANV1317">
            <v>0</v>
          </cell>
          <cell r="ANX1317">
            <v>0</v>
          </cell>
        </row>
        <row r="1318">
          <cell r="C1318" t="str">
            <v>J_000-56-1-07.10-0253</v>
          </cell>
          <cell r="D1318" t="str">
            <v>Комиэнерго</v>
          </cell>
          <cell r="E1318" t="str">
            <v>Н</v>
          </cell>
          <cell r="F1318" t="str">
            <v>ТПиР</v>
          </cell>
          <cell r="K1318">
            <v>2019</v>
          </cell>
          <cell r="M1318">
            <v>2020</v>
          </cell>
          <cell r="ALO1318" t="str">
            <v>г. Сыктывкар, г. Ухта, г. Печора, г. Воркута</v>
          </cell>
          <cell r="ALV1318" t="str">
            <v>Не относится</v>
          </cell>
          <cell r="AMY1318">
            <v>0</v>
          </cell>
          <cell r="ANA1318">
            <v>0</v>
          </cell>
          <cell r="ANV1318">
            <v>0</v>
          </cell>
          <cell r="ANX1318">
            <v>0</v>
          </cell>
        </row>
        <row r="1322">
          <cell r="C1322" t="str">
            <v>F_000-55-1-06.20-0002</v>
          </cell>
          <cell r="D1322" t="str">
            <v>Комиэнерго</v>
          </cell>
          <cell r="E1322" t="str">
            <v>И</v>
          </cell>
          <cell r="F1322" t="str">
            <v>ТПиР</v>
          </cell>
          <cell r="K1322">
            <v>0</v>
          </cell>
          <cell r="M1322">
            <v>2018</v>
          </cell>
          <cell r="ALO1322" t="str">
            <v>с. Корткерос</v>
          </cell>
          <cell r="ALV1322" t="str">
            <v>Не относится</v>
          </cell>
          <cell r="AMY1322">
            <v>0</v>
          </cell>
          <cell r="ANA1322">
            <v>0</v>
          </cell>
          <cell r="ANV1322">
            <v>0</v>
          </cell>
          <cell r="ANX1322">
            <v>0</v>
          </cell>
        </row>
        <row r="1323">
          <cell r="C1323" t="str">
            <v>G_000-55-1-01.32-0052</v>
          </cell>
          <cell r="D1323" t="str">
            <v>Комиэнерго</v>
          </cell>
          <cell r="E1323" t="str">
            <v>П</v>
          </cell>
          <cell r="F1323" t="str">
            <v>ТПиР</v>
          </cell>
          <cell r="K1323">
            <v>0</v>
          </cell>
          <cell r="M1323">
            <v>2016</v>
          </cell>
          <cell r="ALO1323" t="str">
            <v>с. Куниб</v>
          </cell>
          <cell r="ALV1323" t="str">
            <v>Не относится</v>
          </cell>
          <cell r="AMY1323">
            <v>0</v>
          </cell>
          <cell r="ANA1323">
            <v>0</v>
          </cell>
          <cell r="ANV1323">
            <v>0</v>
          </cell>
          <cell r="ANX1323">
            <v>0</v>
          </cell>
        </row>
        <row r="1324">
          <cell r="C1324" t="str">
            <v>F_000-56-1-06.10-0005</v>
          </cell>
          <cell r="D1324" t="str">
            <v>Комиэнерго</v>
          </cell>
          <cell r="E1324" t="str">
            <v>П</v>
          </cell>
          <cell r="F1324" t="str">
            <v>ТПиР</v>
          </cell>
          <cell r="K1324">
            <v>0</v>
          </cell>
          <cell r="M1324">
            <v>2017</v>
          </cell>
          <cell r="ALO1324" t="str">
            <v>г. Сыктывкар</v>
          </cell>
          <cell r="ALV1324" t="str">
            <v>Не относится</v>
          </cell>
          <cell r="AMY1324">
            <v>0</v>
          </cell>
          <cell r="ANA1324">
            <v>0</v>
          </cell>
          <cell r="ANV1324">
            <v>0</v>
          </cell>
          <cell r="ANX1324">
            <v>0</v>
          </cell>
        </row>
        <row r="1325">
          <cell r="C1325" t="str">
            <v>I_000-56-1-07.10-0187</v>
          </cell>
          <cell r="D1325" t="str">
            <v>Комиэнерго</v>
          </cell>
          <cell r="E1325" t="str">
            <v>Н</v>
          </cell>
          <cell r="F1325" t="str">
            <v>ТПиР</v>
          </cell>
          <cell r="K1325">
            <v>0</v>
          </cell>
          <cell r="M1325">
            <v>0</v>
          </cell>
          <cell r="ALO1325" t="str">
            <v>г. Сыктывкар, г. Ухта, г. Печора, г. Воркута</v>
          </cell>
          <cell r="ALV1325" t="str">
            <v>Не относится</v>
          </cell>
          <cell r="AMY1325">
            <v>0</v>
          </cell>
          <cell r="ANA1325">
            <v>0</v>
          </cell>
          <cell r="ANV1325">
            <v>0</v>
          </cell>
          <cell r="ANX1325">
            <v>0</v>
          </cell>
        </row>
        <row r="1326">
          <cell r="C1326" t="str">
            <v>G_100000005</v>
          </cell>
          <cell r="D1326" t="str">
            <v>Комиэнерго</v>
          </cell>
          <cell r="E1326" t="str">
            <v>Н</v>
          </cell>
          <cell r="F1326">
            <v>0</v>
          </cell>
          <cell r="K1326">
            <v>0</v>
          </cell>
          <cell r="M1326">
            <v>0</v>
          </cell>
          <cell r="ALO1326">
            <v>0</v>
          </cell>
          <cell r="ALV1326">
            <v>0</v>
          </cell>
          <cell r="AMY1326">
            <v>0</v>
          </cell>
          <cell r="ANA1326">
            <v>0</v>
          </cell>
          <cell r="ANV1326">
            <v>0</v>
          </cell>
          <cell r="ANX1326">
            <v>0</v>
          </cell>
        </row>
        <row r="1327">
          <cell r="ALO1327">
            <v>0</v>
          </cell>
          <cell r="ALV1327">
            <v>0</v>
          </cell>
          <cell r="AMY1327">
            <v>345.17</v>
          </cell>
          <cell r="ANA1327">
            <v>164.14000000000001</v>
          </cell>
          <cell r="ANV1327">
            <v>343.91</v>
          </cell>
          <cell r="ANX1327">
            <v>164.14000000000001</v>
          </cell>
        </row>
        <row r="1328">
          <cell r="C1328" t="str">
            <v>I_000-55-1-03.31-0687</v>
          </cell>
          <cell r="D1328" t="str">
            <v>Комиэнерго</v>
          </cell>
          <cell r="E1328" t="str">
            <v>З</v>
          </cell>
          <cell r="F1328" t="str">
            <v>ТПиР</v>
          </cell>
          <cell r="K1328">
            <v>2017</v>
          </cell>
          <cell r="M1328">
            <v>2017</v>
          </cell>
          <cell r="ALO1328" t="str">
            <v>г. Микунь</v>
          </cell>
          <cell r="ALV1328" t="str">
            <v>Не относится</v>
          </cell>
          <cell r="AMY1328">
            <v>0.4</v>
          </cell>
          <cell r="ANA1328">
            <v>0</v>
          </cell>
          <cell r="ANV1328">
            <v>0.4</v>
          </cell>
          <cell r="ANX1328">
            <v>0</v>
          </cell>
        </row>
        <row r="1329">
          <cell r="C1329" t="str">
            <v>I_000-55-2-01.32-1845</v>
          </cell>
          <cell r="D1329" t="str">
            <v>Комиэнерго</v>
          </cell>
          <cell r="E1329" t="str">
            <v>З</v>
          </cell>
          <cell r="F1329" t="str">
            <v>НС</v>
          </cell>
          <cell r="K1329">
            <v>2016</v>
          </cell>
          <cell r="M1329">
            <v>2017</v>
          </cell>
          <cell r="ALO1329" t="str">
            <v>с. Летка</v>
          </cell>
          <cell r="ALV1329" t="str">
            <v>Не относится</v>
          </cell>
          <cell r="AMY1329">
            <v>0</v>
          </cell>
          <cell r="ANA1329">
            <v>0</v>
          </cell>
          <cell r="ANV1329">
            <v>0</v>
          </cell>
          <cell r="ANX1329">
            <v>0</v>
          </cell>
        </row>
        <row r="1330">
          <cell r="C1330" t="str">
            <v>I_000-54-2-01.41-1852</v>
          </cell>
          <cell r="D1330" t="str">
            <v>Комиэнерго</v>
          </cell>
          <cell r="E1330" t="str">
            <v>З</v>
          </cell>
          <cell r="F1330" t="str">
            <v>НС</v>
          </cell>
          <cell r="K1330">
            <v>2017</v>
          </cell>
          <cell r="M1330">
            <v>2017</v>
          </cell>
          <cell r="ALO1330" t="str">
            <v>пгт. Троицко-Печорск</v>
          </cell>
          <cell r="ALV1330" t="str">
            <v>Не относится</v>
          </cell>
          <cell r="AMY1330">
            <v>0</v>
          </cell>
          <cell r="ANA1330">
            <v>0</v>
          </cell>
          <cell r="ANV1330">
            <v>0</v>
          </cell>
          <cell r="ANX1330">
            <v>0</v>
          </cell>
        </row>
        <row r="1331">
          <cell r="C1331" t="str">
            <v>I_000-53-2-02.41-0490</v>
          </cell>
          <cell r="D1331" t="str">
            <v>Комиэнерго</v>
          </cell>
          <cell r="E1331" t="str">
            <v>С</v>
          </cell>
          <cell r="F1331" t="str">
            <v>НС</v>
          </cell>
          <cell r="K1331">
            <v>0</v>
          </cell>
          <cell r="M1331">
            <v>2017</v>
          </cell>
          <cell r="ALO1331" t="str">
            <v>г. Сыктывкар</v>
          </cell>
          <cell r="ALV1331" t="str">
            <v>Не относится</v>
          </cell>
          <cell r="AMY1331">
            <v>0</v>
          </cell>
          <cell r="ANA1331">
            <v>0</v>
          </cell>
          <cell r="ANV1331">
            <v>0</v>
          </cell>
          <cell r="ANX1331">
            <v>0</v>
          </cell>
        </row>
        <row r="1332">
          <cell r="C1332" t="str">
            <v>I_000-53-2-03.31-0986</v>
          </cell>
          <cell r="D1332" t="str">
            <v>Комиэнерго</v>
          </cell>
          <cell r="E1332" t="str">
            <v>З</v>
          </cell>
          <cell r="F1332" t="str">
            <v>НС</v>
          </cell>
          <cell r="K1332">
            <v>2017</v>
          </cell>
          <cell r="M1332">
            <v>2017</v>
          </cell>
          <cell r="ALO1332" t="str">
            <v>г. Сыктывкар</v>
          </cell>
          <cell r="ALV1332" t="str">
            <v>Не относится</v>
          </cell>
          <cell r="AMY1332">
            <v>0</v>
          </cell>
          <cell r="ANA1332">
            <v>0</v>
          </cell>
          <cell r="ANV1332">
            <v>0</v>
          </cell>
          <cell r="ANX1332">
            <v>0</v>
          </cell>
        </row>
        <row r="1333">
          <cell r="C1333" t="str">
            <v>I_000-53-2-02.31-0631</v>
          </cell>
          <cell r="D1333" t="str">
            <v>Комиэнерго</v>
          </cell>
          <cell r="E1333" t="str">
            <v>З</v>
          </cell>
          <cell r="F1333" t="str">
            <v>НС</v>
          </cell>
          <cell r="K1333">
            <v>2016</v>
          </cell>
          <cell r="M1333">
            <v>2017</v>
          </cell>
          <cell r="ALO1333" t="str">
            <v>г. Сыктывкар</v>
          </cell>
          <cell r="ALV1333" t="str">
            <v>Не относится</v>
          </cell>
          <cell r="AMY1333">
            <v>0</v>
          </cell>
          <cell r="ANA1333">
            <v>0</v>
          </cell>
          <cell r="ANV1333">
            <v>0</v>
          </cell>
          <cell r="ANX1333">
            <v>0</v>
          </cell>
        </row>
        <row r="1334">
          <cell r="C1334" t="str">
            <v>I_000-52-2-02.31-0206</v>
          </cell>
          <cell r="D1334" t="str">
            <v>Комиэнерго</v>
          </cell>
          <cell r="E1334" t="str">
            <v>З</v>
          </cell>
          <cell r="F1334" t="str">
            <v>НС</v>
          </cell>
          <cell r="K1334">
            <v>2016</v>
          </cell>
          <cell r="M1334">
            <v>2017</v>
          </cell>
          <cell r="ALO1334" t="str">
            <v>г. Усинск</v>
          </cell>
          <cell r="ALV1334" t="str">
            <v>Не относится</v>
          </cell>
          <cell r="AMY1334">
            <v>0</v>
          </cell>
          <cell r="ANA1334">
            <v>0</v>
          </cell>
          <cell r="ANV1334">
            <v>0</v>
          </cell>
          <cell r="ANX1334">
            <v>0</v>
          </cell>
        </row>
        <row r="1335">
          <cell r="C1335" t="str">
            <v>I_000-53-2-02.41-0016</v>
          </cell>
          <cell r="D1335" t="str">
            <v>Комиэнерго</v>
          </cell>
          <cell r="E1335" t="str">
            <v>З</v>
          </cell>
          <cell r="F1335" t="str">
            <v>НС</v>
          </cell>
          <cell r="K1335">
            <v>2017</v>
          </cell>
          <cell r="M1335">
            <v>2017</v>
          </cell>
          <cell r="ALO1335" t="str">
            <v>г. Сыктывкар</v>
          </cell>
          <cell r="ALV1335" t="str">
            <v>Не относится</v>
          </cell>
          <cell r="AMY1335">
            <v>0</v>
          </cell>
          <cell r="ANA1335">
            <v>0</v>
          </cell>
          <cell r="ANV1335">
            <v>0</v>
          </cell>
          <cell r="ANX1335">
            <v>0</v>
          </cell>
        </row>
        <row r="1336">
          <cell r="C1336" t="str">
            <v>I_000-53-2-02.41-0491</v>
          </cell>
          <cell r="D1336" t="str">
            <v>Комиэнерго</v>
          </cell>
          <cell r="E1336" t="str">
            <v>З</v>
          </cell>
          <cell r="F1336" t="str">
            <v>НС</v>
          </cell>
          <cell r="K1336">
            <v>2017</v>
          </cell>
          <cell r="M1336">
            <v>2017</v>
          </cell>
          <cell r="ALO1336" t="str">
            <v>г. Сыктывкар</v>
          </cell>
          <cell r="ALV1336" t="str">
            <v>Не относится</v>
          </cell>
          <cell r="AMY1336">
            <v>0</v>
          </cell>
          <cell r="ANA1336">
            <v>0</v>
          </cell>
          <cell r="ANV1336">
            <v>0</v>
          </cell>
          <cell r="ANX1336">
            <v>0</v>
          </cell>
        </row>
        <row r="1337">
          <cell r="C1337" t="str">
            <v>I_000-52-2-02.41-0995</v>
          </cell>
          <cell r="D1337" t="str">
            <v>Комиэнерго</v>
          </cell>
          <cell r="E1337" t="str">
            <v>З</v>
          </cell>
          <cell r="F1337" t="str">
            <v>НС</v>
          </cell>
          <cell r="K1337">
            <v>2017</v>
          </cell>
          <cell r="M1337">
            <v>2017</v>
          </cell>
          <cell r="ALO1337" t="str">
            <v>г. Печора</v>
          </cell>
          <cell r="ALV1337" t="str">
            <v>Не относится</v>
          </cell>
          <cell r="AMY1337">
            <v>0</v>
          </cell>
          <cell r="ANA1337">
            <v>0</v>
          </cell>
          <cell r="ANV1337">
            <v>0</v>
          </cell>
          <cell r="ANX1337">
            <v>0</v>
          </cell>
        </row>
        <row r="1338">
          <cell r="C1338" t="str">
            <v>I_000-53-2-02.31-0635</v>
          </cell>
          <cell r="D1338" t="str">
            <v>Комиэнерго</v>
          </cell>
          <cell r="E1338" t="str">
            <v>З</v>
          </cell>
          <cell r="F1338" t="str">
            <v>НС</v>
          </cell>
          <cell r="K1338">
            <v>2017</v>
          </cell>
          <cell r="M1338">
            <v>2017</v>
          </cell>
          <cell r="ALO1338" t="str">
            <v>г. Сыктывкар</v>
          </cell>
          <cell r="ALV1338" t="str">
            <v>Не относится</v>
          </cell>
          <cell r="AMY1338">
            <v>0</v>
          </cell>
          <cell r="ANA1338">
            <v>0</v>
          </cell>
          <cell r="ANV1338">
            <v>0</v>
          </cell>
          <cell r="ANX1338">
            <v>0</v>
          </cell>
        </row>
        <row r="1339">
          <cell r="C1339" t="str">
            <v>I_002-53-1-01.32-0909</v>
          </cell>
          <cell r="D1339" t="str">
            <v>Комиэнерго</v>
          </cell>
          <cell r="E1339" t="str">
            <v>З</v>
          </cell>
          <cell r="F1339" t="str">
            <v>ТПиР</v>
          </cell>
          <cell r="K1339">
            <v>2017</v>
          </cell>
          <cell r="M1339">
            <v>2017</v>
          </cell>
          <cell r="ALO1339" t="str">
            <v>г. Сыктывкар</v>
          </cell>
          <cell r="ALV1339" t="str">
            <v>Не относится</v>
          </cell>
          <cell r="AMY1339">
            <v>0</v>
          </cell>
          <cell r="ANA1339">
            <v>0</v>
          </cell>
          <cell r="ANV1339">
            <v>0</v>
          </cell>
          <cell r="ANX1339">
            <v>0</v>
          </cell>
        </row>
        <row r="1340">
          <cell r="C1340" t="str">
            <v>I_002-55-1-03.31-1824</v>
          </cell>
          <cell r="D1340" t="str">
            <v>Комиэнерго</v>
          </cell>
          <cell r="E1340" t="str">
            <v>З</v>
          </cell>
          <cell r="F1340" t="str">
            <v>ТПиР</v>
          </cell>
          <cell r="K1340">
            <v>2017</v>
          </cell>
          <cell r="M1340">
            <v>2017</v>
          </cell>
          <cell r="ALO1340" t="str">
            <v>с. Занулье</v>
          </cell>
          <cell r="ALV1340" t="str">
            <v>Не относится</v>
          </cell>
          <cell r="AMY1340">
            <v>0.63</v>
          </cell>
          <cell r="ANA1340">
            <v>0</v>
          </cell>
          <cell r="ANV1340">
            <v>0.63</v>
          </cell>
          <cell r="ANX1340">
            <v>0</v>
          </cell>
        </row>
        <row r="1341">
          <cell r="C1341" t="str">
            <v>I_002-55-1-03.31-1841</v>
          </cell>
          <cell r="D1341" t="str">
            <v>Комиэнерго</v>
          </cell>
          <cell r="E1341" t="str">
            <v>З</v>
          </cell>
          <cell r="F1341" t="str">
            <v>ТПиР</v>
          </cell>
          <cell r="K1341">
            <v>2017</v>
          </cell>
          <cell r="M1341">
            <v>2017</v>
          </cell>
          <cell r="ALO1341" t="str">
            <v>п. Лопьювад</v>
          </cell>
          <cell r="ALV1341" t="str">
            <v>Не относится</v>
          </cell>
          <cell r="AMY1341">
            <v>0.4</v>
          </cell>
          <cell r="ANA1341">
            <v>0</v>
          </cell>
          <cell r="ANV1341">
            <v>0.4</v>
          </cell>
          <cell r="ANX1341">
            <v>0</v>
          </cell>
        </row>
        <row r="1342">
          <cell r="C1342" t="str">
            <v>I_000-53-1-03.31-1017</v>
          </cell>
          <cell r="D1342" t="str">
            <v>Комиэнерго</v>
          </cell>
          <cell r="E1342" t="str">
            <v>З</v>
          </cell>
          <cell r="F1342" t="str">
            <v>ТПиР</v>
          </cell>
          <cell r="K1342">
            <v>2017</v>
          </cell>
          <cell r="M1342">
            <v>2017</v>
          </cell>
          <cell r="ALO1342" t="str">
            <v>г. Сыктывкар</v>
          </cell>
          <cell r="ALV1342" t="str">
            <v>Не относится</v>
          </cell>
          <cell r="AMY1342">
            <v>2.5</v>
          </cell>
          <cell r="ANA1342">
            <v>1.25</v>
          </cell>
          <cell r="ANV1342">
            <v>2.5</v>
          </cell>
          <cell r="ANX1342">
            <v>1.25</v>
          </cell>
        </row>
        <row r="1343">
          <cell r="C1343" t="str">
            <v>I_000-55-2-02.41-0002</v>
          </cell>
          <cell r="D1343" t="str">
            <v>Комиэнерго</v>
          </cell>
          <cell r="E1343" t="str">
            <v>З</v>
          </cell>
          <cell r="F1343" t="str">
            <v>НС</v>
          </cell>
          <cell r="K1343">
            <v>2017</v>
          </cell>
          <cell r="M1343">
            <v>2017</v>
          </cell>
          <cell r="ALO1343" t="str">
            <v>c. Корткерос</v>
          </cell>
          <cell r="ALV1343" t="str">
            <v>Не относится</v>
          </cell>
          <cell r="AMY1343">
            <v>0</v>
          </cell>
          <cell r="ANA1343">
            <v>0</v>
          </cell>
          <cell r="ANV1343">
            <v>0</v>
          </cell>
          <cell r="ANX1343">
            <v>0</v>
          </cell>
        </row>
        <row r="1344">
          <cell r="C1344" t="str">
            <v>I_000-53-1-03.31-1000</v>
          </cell>
          <cell r="D1344" t="str">
            <v>Комиэнерго</v>
          </cell>
          <cell r="E1344" t="str">
            <v>З</v>
          </cell>
          <cell r="F1344" t="str">
            <v>ТПиР</v>
          </cell>
          <cell r="K1344">
            <v>2016</v>
          </cell>
          <cell r="M1344">
            <v>2016</v>
          </cell>
          <cell r="ALO1344" t="str">
            <v>г. Сыктывкар</v>
          </cell>
          <cell r="ALV1344" t="str">
            <v>Не относится</v>
          </cell>
          <cell r="AMY1344">
            <v>0</v>
          </cell>
          <cell r="ANA1344">
            <v>0</v>
          </cell>
          <cell r="ANV1344">
            <v>0</v>
          </cell>
          <cell r="ANX1344">
            <v>0</v>
          </cell>
        </row>
        <row r="1345">
          <cell r="C1345" t="str">
            <v>I_002-53-1-03.31-0003</v>
          </cell>
          <cell r="D1345" t="str">
            <v>Комиэнерго</v>
          </cell>
          <cell r="E1345" t="str">
            <v>З</v>
          </cell>
          <cell r="F1345" t="str">
            <v>ТПиР</v>
          </cell>
          <cell r="K1345">
            <v>2016</v>
          </cell>
          <cell r="M1345">
            <v>2016</v>
          </cell>
          <cell r="ALO1345" t="str">
            <v>г. Сыктывкар</v>
          </cell>
          <cell r="ALV1345" t="str">
            <v>Не относится</v>
          </cell>
          <cell r="AMY1345">
            <v>0.8</v>
          </cell>
          <cell r="ANA1345">
            <v>0.4</v>
          </cell>
          <cell r="ANV1345">
            <v>0.8</v>
          </cell>
          <cell r="ANX1345">
            <v>0.4</v>
          </cell>
        </row>
        <row r="1346">
          <cell r="C1346" t="str">
            <v>I_002-53-1-03.32-0278</v>
          </cell>
          <cell r="D1346" t="str">
            <v>Комиэнерго</v>
          </cell>
          <cell r="E1346" t="str">
            <v>З</v>
          </cell>
          <cell r="F1346" t="str">
            <v>ТПиР</v>
          </cell>
          <cell r="K1346">
            <v>2016</v>
          </cell>
          <cell r="M1346">
            <v>2016</v>
          </cell>
          <cell r="ALO1346" t="str">
            <v>г. Сыктывкар</v>
          </cell>
          <cell r="ALV1346" t="str">
            <v>Не относится</v>
          </cell>
          <cell r="AMY1346">
            <v>0.64</v>
          </cell>
          <cell r="ANA1346">
            <v>0.32</v>
          </cell>
          <cell r="ANV1346">
            <v>0.64</v>
          </cell>
          <cell r="ANX1346">
            <v>0.32</v>
          </cell>
        </row>
        <row r="1347">
          <cell r="C1347" t="str">
            <v>I_000-54-1-03.32-0174</v>
          </cell>
          <cell r="D1347" t="str">
            <v>Комиэнерго</v>
          </cell>
          <cell r="E1347" t="str">
            <v>З</v>
          </cell>
          <cell r="F1347" t="str">
            <v>ТПиР</v>
          </cell>
          <cell r="K1347">
            <v>2016</v>
          </cell>
          <cell r="M1347">
            <v>2016</v>
          </cell>
          <cell r="ALO1347" t="str">
            <v>г. Сосногорск</v>
          </cell>
          <cell r="ALV1347" t="str">
            <v>Не относится</v>
          </cell>
          <cell r="AMY1347">
            <v>0.4</v>
          </cell>
          <cell r="ANA1347">
            <v>0</v>
          </cell>
          <cell r="ANV1347">
            <v>0.4</v>
          </cell>
          <cell r="ANX1347">
            <v>0</v>
          </cell>
        </row>
        <row r="1348">
          <cell r="C1348" t="str">
            <v>I_002-51-1-03.31-0001</v>
          </cell>
          <cell r="D1348" t="str">
            <v>Комиэнерго</v>
          </cell>
          <cell r="E1348" t="str">
            <v>З</v>
          </cell>
          <cell r="F1348" t="str">
            <v>ТПиР</v>
          </cell>
          <cell r="K1348">
            <v>2016</v>
          </cell>
          <cell r="M1348">
            <v>2016</v>
          </cell>
          <cell r="ALO1348" t="str">
            <v>г. Воркута</v>
          </cell>
          <cell r="ALV1348" t="str">
            <v>Не относится</v>
          </cell>
          <cell r="AMY1348">
            <v>0.4</v>
          </cell>
          <cell r="ANA1348">
            <v>0</v>
          </cell>
          <cell r="ANV1348">
            <v>0.4</v>
          </cell>
          <cell r="ANX1348">
            <v>0</v>
          </cell>
        </row>
        <row r="1349">
          <cell r="C1349" t="str">
            <v>I_000-54-1-03.31-0032</v>
          </cell>
          <cell r="D1349" t="str">
            <v>Комиэнерго</v>
          </cell>
          <cell r="E1349" t="str">
            <v>З</v>
          </cell>
          <cell r="F1349" t="str">
            <v>ТПиР</v>
          </cell>
          <cell r="K1349">
            <v>2016</v>
          </cell>
          <cell r="M1349">
            <v>2016</v>
          </cell>
          <cell r="ALO1349" t="str">
            <v>г. Ухта</v>
          </cell>
          <cell r="ALV1349" t="str">
            <v>Не относится</v>
          </cell>
          <cell r="AMY1349">
            <v>1.26</v>
          </cell>
          <cell r="ANA1349">
            <v>0.63</v>
          </cell>
          <cell r="ANV1349">
            <v>1.26</v>
          </cell>
          <cell r="ANX1349">
            <v>0.63</v>
          </cell>
        </row>
        <row r="1350">
          <cell r="C1350" t="str">
            <v>I_000-54-1-03.31-0017</v>
          </cell>
          <cell r="D1350" t="str">
            <v>Комиэнерго</v>
          </cell>
          <cell r="E1350" t="str">
            <v>З</v>
          </cell>
          <cell r="F1350" t="str">
            <v>ТПиР</v>
          </cell>
          <cell r="K1350">
            <v>2016</v>
          </cell>
          <cell r="M1350">
            <v>2016</v>
          </cell>
          <cell r="ALO1350" t="str">
            <v>г. Сосногорск</v>
          </cell>
          <cell r="ALV1350" t="str">
            <v>Не относится</v>
          </cell>
          <cell r="AMY1350">
            <v>0.4</v>
          </cell>
          <cell r="ANA1350">
            <v>0</v>
          </cell>
          <cell r="ANV1350">
            <v>0.4</v>
          </cell>
          <cell r="ANX1350">
            <v>0</v>
          </cell>
        </row>
        <row r="1351">
          <cell r="C1351" t="str">
            <v>I_002-51-1-03.32-0218</v>
          </cell>
          <cell r="D1351" t="str">
            <v>Комиэнерго</v>
          </cell>
          <cell r="E1351" t="str">
            <v>З</v>
          </cell>
          <cell r="F1351" t="str">
            <v>ТПиР</v>
          </cell>
          <cell r="K1351">
            <v>2016</v>
          </cell>
          <cell r="M1351">
            <v>2016</v>
          </cell>
          <cell r="ALO1351" t="str">
            <v>г. Воркута</v>
          </cell>
          <cell r="ALV1351" t="str">
            <v>Не относится</v>
          </cell>
          <cell r="AMY1351">
            <v>12.6</v>
          </cell>
          <cell r="ANA1351">
            <v>0.63</v>
          </cell>
          <cell r="ANV1351">
            <v>12.6</v>
          </cell>
          <cell r="ANX1351">
            <v>0.63</v>
          </cell>
        </row>
        <row r="1352">
          <cell r="C1352" t="str">
            <v>I_000-55-2-01.32-0068</v>
          </cell>
          <cell r="D1352" t="str">
            <v>Комиэнерго</v>
          </cell>
          <cell r="E1352" t="str">
            <v>З</v>
          </cell>
          <cell r="F1352" t="str">
            <v>НС</v>
          </cell>
          <cell r="K1352">
            <v>2017</v>
          </cell>
          <cell r="M1352">
            <v>2017</v>
          </cell>
          <cell r="ALO1352" t="str">
            <v>с. Палевицы</v>
          </cell>
          <cell r="ALV1352" t="str">
            <v>Не относится</v>
          </cell>
          <cell r="AMY1352">
            <v>0</v>
          </cell>
          <cell r="ANA1352">
            <v>0</v>
          </cell>
          <cell r="ANV1352">
            <v>0</v>
          </cell>
          <cell r="ANX1352">
            <v>0</v>
          </cell>
        </row>
        <row r="1353">
          <cell r="C1353" t="str">
            <v>I_000-55-2-01.41-1933</v>
          </cell>
          <cell r="D1353" t="str">
            <v>Комиэнерго</v>
          </cell>
          <cell r="E1353" t="str">
            <v>З</v>
          </cell>
          <cell r="F1353" t="str">
            <v>НС</v>
          </cell>
          <cell r="K1353">
            <v>2017</v>
          </cell>
          <cell r="M1353">
            <v>2017</v>
          </cell>
          <cell r="ALO1353" t="str">
            <v>п. Зимстан</v>
          </cell>
          <cell r="ALV1353" t="str">
            <v>Не относится</v>
          </cell>
          <cell r="AMY1353">
            <v>0</v>
          </cell>
          <cell r="ANA1353">
            <v>0</v>
          </cell>
          <cell r="ANV1353">
            <v>0</v>
          </cell>
          <cell r="ANX1353">
            <v>0</v>
          </cell>
        </row>
        <row r="1354">
          <cell r="C1354" t="str">
            <v>I_000-55-2-01.41-0913</v>
          </cell>
          <cell r="D1354" t="str">
            <v>Комиэнерго</v>
          </cell>
          <cell r="E1354" t="str">
            <v>З</v>
          </cell>
          <cell r="F1354" t="str">
            <v>НС</v>
          </cell>
          <cell r="K1354">
            <v>2016</v>
          </cell>
          <cell r="M1354">
            <v>2016</v>
          </cell>
          <cell r="ALO1354" t="str">
            <v>г. Емва</v>
          </cell>
          <cell r="ALV1354" t="str">
            <v>Не относится</v>
          </cell>
          <cell r="AMY1354">
            <v>0</v>
          </cell>
          <cell r="ANA1354">
            <v>0</v>
          </cell>
          <cell r="ANV1354">
            <v>0</v>
          </cell>
          <cell r="ANX1354">
            <v>0</v>
          </cell>
        </row>
        <row r="1355">
          <cell r="C1355" t="str">
            <v>I_000-51-2-01.41-0029</v>
          </cell>
          <cell r="D1355" t="str">
            <v>Комиэнерго</v>
          </cell>
          <cell r="E1355" t="str">
            <v>З</v>
          </cell>
          <cell r="F1355" t="str">
            <v>НС</v>
          </cell>
          <cell r="K1355">
            <v>2016</v>
          </cell>
          <cell r="M1355">
            <v>2016</v>
          </cell>
          <cell r="ALO1355" t="str">
            <v>г. Воркута</v>
          </cell>
          <cell r="ALV1355" t="str">
            <v>Не относится</v>
          </cell>
          <cell r="AMY1355">
            <v>0</v>
          </cell>
          <cell r="ANA1355">
            <v>0</v>
          </cell>
          <cell r="ANV1355">
            <v>0</v>
          </cell>
          <cell r="ANX1355">
            <v>0</v>
          </cell>
        </row>
        <row r="1356">
          <cell r="C1356" t="str">
            <v>I_000-53-2-02.31-0008</v>
          </cell>
          <cell r="D1356" t="str">
            <v>Комиэнерго</v>
          </cell>
          <cell r="E1356" t="str">
            <v>З</v>
          </cell>
          <cell r="F1356" t="str">
            <v>НС</v>
          </cell>
          <cell r="K1356">
            <v>2016</v>
          </cell>
          <cell r="M1356">
            <v>2016</v>
          </cell>
          <cell r="ALO1356" t="str">
            <v>г. Сыктывкар</v>
          </cell>
          <cell r="ALV1356" t="str">
            <v>Не относится</v>
          </cell>
          <cell r="AMY1356">
            <v>0</v>
          </cell>
          <cell r="ANA1356">
            <v>0</v>
          </cell>
          <cell r="ANV1356">
            <v>0</v>
          </cell>
          <cell r="ANX1356">
            <v>0</v>
          </cell>
        </row>
        <row r="1357">
          <cell r="C1357" t="str">
            <v>I_000-54-2-02.41-0027</v>
          </cell>
          <cell r="D1357" t="str">
            <v>Комиэнерго</v>
          </cell>
          <cell r="E1357" t="str">
            <v>З</v>
          </cell>
          <cell r="F1357" t="str">
            <v>НС</v>
          </cell>
          <cell r="K1357">
            <v>2016</v>
          </cell>
          <cell r="M1357">
            <v>2016</v>
          </cell>
          <cell r="ALO1357" t="str">
            <v>г. Ухта</v>
          </cell>
          <cell r="ALV1357" t="str">
            <v>Не относится</v>
          </cell>
          <cell r="AMY1357">
            <v>0</v>
          </cell>
          <cell r="ANA1357">
            <v>0</v>
          </cell>
          <cell r="ANV1357">
            <v>0</v>
          </cell>
          <cell r="ANX1357">
            <v>0</v>
          </cell>
        </row>
        <row r="1358">
          <cell r="C1358" t="str">
            <v>I_002-53-2-02.41-0484</v>
          </cell>
          <cell r="D1358" t="str">
            <v>Комиэнерго</v>
          </cell>
          <cell r="E1358" t="str">
            <v>З</v>
          </cell>
          <cell r="F1358" t="str">
            <v>НС</v>
          </cell>
          <cell r="K1358">
            <v>2016</v>
          </cell>
          <cell r="M1358">
            <v>2016</v>
          </cell>
          <cell r="ALO1358" t="str">
            <v>г. Сыктывкар</v>
          </cell>
          <cell r="ALV1358" t="str">
            <v>Не относится</v>
          </cell>
          <cell r="AMY1358">
            <v>0</v>
          </cell>
          <cell r="ANA1358">
            <v>0</v>
          </cell>
          <cell r="ANV1358">
            <v>0</v>
          </cell>
          <cell r="ANX1358">
            <v>0</v>
          </cell>
        </row>
        <row r="1359">
          <cell r="C1359" t="str">
            <v>I_002-51-2-02.41-0274</v>
          </cell>
          <cell r="D1359" t="str">
            <v>Комиэнерго</v>
          </cell>
          <cell r="E1359" t="str">
            <v>З</v>
          </cell>
          <cell r="F1359" t="str">
            <v>НС</v>
          </cell>
          <cell r="K1359">
            <v>2016</v>
          </cell>
          <cell r="M1359">
            <v>2016</v>
          </cell>
          <cell r="ALO1359" t="str">
            <v>г. Воркута</v>
          </cell>
          <cell r="ALV1359" t="str">
            <v>Не относится</v>
          </cell>
          <cell r="AMY1359">
            <v>0</v>
          </cell>
          <cell r="ANA1359">
            <v>0</v>
          </cell>
          <cell r="ANV1359">
            <v>0</v>
          </cell>
          <cell r="ANX1359">
            <v>0</v>
          </cell>
        </row>
        <row r="1360">
          <cell r="C1360" t="str">
            <v>I_000-54-2-01.33-0204</v>
          </cell>
          <cell r="D1360" t="str">
            <v>Комиэнерго</v>
          </cell>
          <cell r="E1360" t="str">
            <v>П</v>
          </cell>
          <cell r="F1360" t="str">
            <v>НС</v>
          </cell>
          <cell r="K1360">
            <v>0</v>
          </cell>
          <cell r="M1360">
            <v>2016</v>
          </cell>
          <cell r="ALO1360" t="str">
            <v>г. Сосногорск</v>
          </cell>
          <cell r="ALV1360" t="str">
            <v>Не относится</v>
          </cell>
          <cell r="AMY1360">
            <v>0</v>
          </cell>
          <cell r="ANA1360">
            <v>0</v>
          </cell>
          <cell r="ANV1360">
            <v>0</v>
          </cell>
          <cell r="ANX1360">
            <v>0</v>
          </cell>
        </row>
        <row r="1361">
          <cell r="C1361" t="str">
            <v>I_000-54-2-01.33-0205</v>
          </cell>
          <cell r="D1361" t="str">
            <v>Комиэнерго</v>
          </cell>
          <cell r="E1361" t="str">
            <v>П</v>
          </cell>
          <cell r="F1361" t="str">
            <v>НС</v>
          </cell>
          <cell r="K1361">
            <v>0</v>
          </cell>
          <cell r="M1361">
            <v>2016</v>
          </cell>
          <cell r="ALO1361" t="str">
            <v>г. Сосногорск</v>
          </cell>
          <cell r="ALV1361" t="str">
            <v>Не относится</v>
          </cell>
          <cell r="AMY1361">
            <v>0</v>
          </cell>
          <cell r="ANA1361">
            <v>0</v>
          </cell>
          <cell r="ANV1361">
            <v>0</v>
          </cell>
          <cell r="ANX1361">
            <v>0</v>
          </cell>
        </row>
        <row r="1362">
          <cell r="C1362" t="str">
            <v>I_000-53-2-02.41-0071</v>
          </cell>
          <cell r="D1362" t="str">
            <v>Комиэнерго</v>
          </cell>
          <cell r="E1362" t="str">
            <v>П</v>
          </cell>
          <cell r="F1362" t="str">
            <v>НС</v>
          </cell>
          <cell r="K1362">
            <v>0</v>
          </cell>
          <cell r="M1362">
            <v>2016</v>
          </cell>
          <cell r="ALO1362" t="str">
            <v>г. Сыктывкар</v>
          </cell>
          <cell r="ALV1362" t="str">
            <v>Не относится</v>
          </cell>
          <cell r="AMY1362">
            <v>0</v>
          </cell>
          <cell r="ANA1362">
            <v>0</v>
          </cell>
          <cell r="ANV1362">
            <v>0</v>
          </cell>
          <cell r="ANX1362">
            <v>0</v>
          </cell>
        </row>
        <row r="1363">
          <cell r="C1363" t="str">
            <v>I_000-53-2-02.41-0492</v>
          </cell>
          <cell r="D1363" t="str">
            <v>Комиэнерго</v>
          </cell>
          <cell r="E1363" t="str">
            <v>П</v>
          </cell>
          <cell r="F1363" t="str">
            <v>НС</v>
          </cell>
          <cell r="K1363">
            <v>0</v>
          </cell>
          <cell r="M1363">
            <v>2016</v>
          </cell>
          <cell r="ALO1363" t="str">
            <v>г. Сыктывкар</v>
          </cell>
          <cell r="ALV1363" t="str">
            <v>Не относится</v>
          </cell>
          <cell r="AMY1363">
            <v>0</v>
          </cell>
          <cell r="ANA1363">
            <v>0</v>
          </cell>
          <cell r="ANV1363">
            <v>0</v>
          </cell>
          <cell r="ANX1363">
            <v>0</v>
          </cell>
        </row>
        <row r="1364">
          <cell r="C1364" t="str">
            <v>I_000-53-2-03.31-0981</v>
          </cell>
          <cell r="D1364" t="str">
            <v>Комиэнерго</v>
          </cell>
          <cell r="E1364" t="str">
            <v>П</v>
          </cell>
          <cell r="F1364" t="str">
            <v>НС</v>
          </cell>
          <cell r="K1364">
            <v>0</v>
          </cell>
          <cell r="M1364">
            <v>2016</v>
          </cell>
          <cell r="ALO1364" t="str">
            <v>г. Сыктывкар</v>
          </cell>
          <cell r="ALV1364" t="str">
            <v>Не относится</v>
          </cell>
          <cell r="AMY1364">
            <v>0</v>
          </cell>
          <cell r="ANA1364">
            <v>0</v>
          </cell>
          <cell r="ANV1364">
            <v>0</v>
          </cell>
          <cell r="ANX1364">
            <v>0</v>
          </cell>
        </row>
        <row r="1365">
          <cell r="C1365" t="str">
            <v>I_000-54-2-03.31-0910</v>
          </cell>
          <cell r="D1365" t="str">
            <v>Комиэнерго</v>
          </cell>
          <cell r="E1365" t="str">
            <v>П</v>
          </cell>
          <cell r="F1365" t="str">
            <v>НС</v>
          </cell>
          <cell r="K1365">
            <v>0</v>
          </cell>
          <cell r="M1365">
            <v>2017</v>
          </cell>
          <cell r="ALO1365" t="str">
            <v>с. Трусово</v>
          </cell>
          <cell r="ALV1365" t="str">
            <v>Не относится</v>
          </cell>
          <cell r="AMY1365">
            <v>0</v>
          </cell>
          <cell r="ANA1365">
            <v>0</v>
          </cell>
          <cell r="ANV1365">
            <v>0</v>
          </cell>
          <cell r="ANX1365">
            <v>0</v>
          </cell>
        </row>
        <row r="1366">
          <cell r="C1366" t="str">
            <v>I_000-54-1-01.41-2645</v>
          </cell>
          <cell r="D1366" t="str">
            <v>Комиэнерго</v>
          </cell>
          <cell r="E1366" t="str">
            <v>З</v>
          </cell>
          <cell r="F1366" t="str">
            <v>ТПиР</v>
          </cell>
          <cell r="K1366">
            <v>2017</v>
          </cell>
          <cell r="M1366">
            <v>2017</v>
          </cell>
          <cell r="ALO1366" t="str">
            <v>пгт. Троицко-Печорск</v>
          </cell>
          <cell r="ALV1366" t="str">
            <v>Не относится</v>
          </cell>
          <cell r="AMY1366">
            <v>0</v>
          </cell>
          <cell r="ANA1366">
            <v>0</v>
          </cell>
          <cell r="ANV1366">
            <v>0</v>
          </cell>
          <cell r="ANX1366">
            <v>0</v>
          </cell>
        </row>
        <row r="1367">
          <cell r="C1367" t="str">
            <v>I_002-52-1-03.21-0957</v>
          </cell>
          <cell r="D1367" t="str">
            <v>Комиэнерго</v>
          </cell>
          <cell r="E1367" t="str">
            <v>З</v>
          </cell>
          <cell r="F1367" t="str">
            <v>ТПиР</v>
          </cell>
          <cell r="K1367">
            <v>2017</v>
          </cell>
          <cell r="M1367">
            <v>2017</v>
          </cell>
          <cell r="ALO1367" t="str">
            <v>г. Усинск</v>
          </cell>
          <cell r="ALV1367" t="str">
            <v>Не относится</v>
          </cell>
          <cell r="AMY1367">
            <v>32</v>
          </cell>
          <cell r="ANA1367">
            <v>16</v>
          </cell>
          <cell r="ANV1367">
            <v>32</v>
          </cell>
          <cell r="ANX1367">
            <v>16</v>
          </cell>
        </row>
        <row r="1368">
          <cell r="C1368" t="str">
            <v>I_002-53-1-03.31-1013</v>
          </cell>
          <cell r="D1368" t="str">
            <v>Комиэнерго</v>
          </cell>
          <cell r="E1368" t="str">
            <v>З</v>
          </cell>
          <cell r="F1368" t="str">
            <v>ТПиР</v>
          </cell>
          <cell r="K1368">
            <v>2017</v>
          </cell>
          <cell r="M1368">
            <v>2017</v>
          </cell>
          <cell r="ALO1368" t="str">
            <v>г. Сыктывкар</v>
          </cell>
          <cell r="ALV1368" t="str">
            <v>Не относится</v>
          </cell>
          <cell r="AMY1368">
            <v>2.5</v>
          </cell>
          <cell r="ANA1368">
            <v>1.25</v>
          </cell>
          <cell r="ANV1368">
            <v>2.5</v>
          </cell>
          <cell r="ANX1368">
            <v>1.25</v>
          </cell>
        </row>
        <row r="1369">
          <cell r="C1369" t="str">
            <v>I_002-53-1-03.31-1003</v>
          </cell>
          <cell r="D1369" t="str">
            <v>Комиэнерго</v>
          </cell>
          <cell r="E1369" t="str">
            <v>З</v>
          </cell>
          <cell r="F1369" t="str">
            <v>ТПиР</v>
          </cell>
          <cell r="K1369">
            <v>2017</v>
          </cell>
          <cell r="M1369">
            <v>2017</v>
          </cell>
          <cell r="ALO1369" t="str">
            <v>г. Сыктывкар</v>
          </cell>
          <cell r="ALV1369" t="str">
            <v>Не относится</v>
          </cell>
          <cell r="AMY1369">
            <v>2</v>
          </cell>
          <cell r="ANA1369">
            <v>1</v>
          </cell>
          <cell r="ANV1369">
            <v>2</v>
          </cell>
          <cell r="ANX1369">
            <v>1</v>
          </cell>
        </row>
        <row r="1370">
          <cell r="C1370" t="str">
            <v>I_000-53-1-03.31-1004</v>
          </cell>
          <cell r="D1370" t="str">
            <v>Комиэнерго</v>
          </cell>
          <cell r="E1370" t="str">
            <v>З</v>
          </cell>
          <cell r="F1370" t="str">
            <v>ТПиР</v>
          </cell>
          <cell r="K1370">
            <v>2017</v>
          </cell>
          <cell r="M1370">
            <v>2017</v>
          </cell>
          <cell r="ALO1370" t="str">
            <v>г. Сыктывкар</v>
          </cell>
          <cell r="ALV1370" t="str">
            <v>Не относится</v>
          </cell>
          <cell r="AMY1370">
            <v>2</v>
          </cell>
          <cell r="ANA1370">
            <v>1</v>
          </cell>
          <cell r="ANV1370">
            <v>2</v>
          </cell>
          <cell r="ANX1370">
            <v>1</v>
          </cell>
        </row>
        <row r="1371">
          <cell r="C1371" t="str">
            <v>I_000-54-1-04.60-0003</v>
          </cell>
          <cell r="D1371" t="str">
            <v>Комиэнерго</v>
          </cell>
          <cell r="E1371" t="str">
            <v>З</v>
          </cell>
          <cell r="F1371" t="str">
            <v>ТПиР</v>
          </cell>
          <cell r="K1371">
            <v>2016</v>
          </cell>
          <cell r="M1371">
            <v>2017</v>
          </cell>
          <cell r="ALO1371" t="str">
            <v>г. Ухта</v>
          </cell>
          <cell r="ALV1371" t="str">
            <v>Не относится</v>
          </cell>
          <cell r="AMY1371">
            <v>126</v>
          </cell>
          <cell r="ANA1371">
            <v>63</v>
          </cell>
          <cell r="ANV1371">
            <v>126</v>
          </cell>
          <cell r="ANX1371">
            <v>63</v>
          </cell>
        </row>
        <row r="1372">
          <cell r="C1372" t="str">
            <v>I_000-51-1-05.20-0004</v>
          </cell>
          <cell r="D1372" t="str">
            <v>Комиэнерго</v>
          </cell>
          <cell r="E1372" t="str">
            <v>З</v>
          </cell>
          <cell r="F1372" t="str">
            <v>ТПиР</v>
          </cell>
          <cell r="K1372">
            <v>2017</v>
          </cell>
          <cell r="M1372">
            <v>2017</v>
          </cell>
          <cell r="ALO1372" t="str">
            <v>г. Воркута</v>
          </cell>
          <cell r="ALV1372" t="str">
            <v>Не относится</v>
          </cell>
          <cell r="AMY1372">
            <v>32</v>
          </cell>
          <cell r="ANA1372">
            <v>16</v>
          </cell>
          <cell r="ANV1372">
            <v>32</v>
          </cell>
          <cell r="ANX1372">
            <v>16</v>
          </cell>
        </row>
        <row r="1373">
          <cell r="C1373" t="str">
            <v>I_000-55-1-03.31-0710</v>
          </cell>
          <cell r="D1373" t="str">
            <v>Комиэнерго</v>
          </cell>
          <cell r="E1373" t="str">
            <v>З</v>
          </cell>
          <cell r="F1373" t="str">
            <v>ТПиР</v>
          </cell>
          <cell r="K1373">
            <v>2017</v>
          </cell>
          <cell r="M1373">
            <v>2017</v>
          </cell>
          <cell r="ALO1373" t="str">
            <v>с. Корткерос</v>
          </cell>
          <cell r="ALV1373" t="str">
            <v>Не относится</v>
          </cell>
          <cell r="AMY1373">
            <v>1.03</v>
          </cell>
          <cell r="ANA1373">
            <v>0</v>
          </cell>
          <cell r="ANV1373">
            <v>1.03</v>
          </cell>
          <cell r="ANX1373">
            <v>0</v>
          </cell>
        </row>
        <row r="1374">
          <cell r="C1374" t="str">
            <v>I_002-52-1-03.31-0952</v>
          </cell>
          <cell r="D1374" t="str">
            <v>Комиэнерго</v>
          </cell>
          <cell r="E1374" t="str">
            <v>З</v>
          </cell>
          <cell r="F1374" t="str">
            <v>ТПиР</v>
          </cell>
          <cell r="K1374">
            <v>2017</v>
          </cell>
          <cell r="M1374">
            <v>2017</v>
          </cell>
          <cell r="ALO1374" t="str">
            <v>г. Печора</v>
          </cell>
          <cell r="ALV1374" t="str">
            <v>Не относится</v>
          </cell>
          <cell r="AMY1374">
            <v>0.63</v>
          </cell>
          <cell r="ANA1374">
            <v>0</v>
          </cell>
          <cell r="ANV1374">
            <v>0.63</v>
          </cell>
          <cell r="ANX1374">
            <v>0</v>
          </cell>
        </row>
        <row r="1375">
          <cell r="C1375" t="str">
            <v>I_000-52-1-03.11-0011</v>
          </cell>
          <cell r="D1375" t="str">
            <v>Комиэнерго</v>
          </cell>
          <cell r="E1375" t="str">
            <v>З</v>
          </cell>
          <cell r="F1375" t="str">
            <v>ТПиР</v>
          </cell>
          <cell r="K1375">
            <v>2016</v>
          </cell>
          <cell r="M1375">
            <v>2016</v>
          </cell>
          <cell r="ALO1375" t="str">
            <v>г. Усинск</v>
          </cell>
          <cell r="ALV1375" t="str">
            <v>Не относится</v>
          </cell>
          <cell r="AMY1375">
            <v>80</v>
          </cell>
          <cell r="ANA1375">
            <v>40</v>
          </cell>
          <cell r="ANV1375">
            <v>80</v>
          </cell>
          <cell r="ANX1375">
            <v>40</v>
          </cell>
        </row>
        <row r="1376">
          <cell r="C1376" t="str">
            <v>I_002-52-1-03.31-0004</v>
          </cell>
          <cell r="D1376" t="str">
            <v>Комиэнерго</v>
          </cell>
          <cell r="E1376" t="str">
            <v>З</v>
          </cell>
          <cell r="F1376" t="str">
            <v>ТПиР</v>
          </cell>
          <cell r="K1376">
            <v>2017</v>
          </cell>
          <cell r="M1376">
            <v>2017</v>
          </cell>
          <cell r="ALO1376" t="str">
            <v>г. Печора</v>
          </cell>
          <cell r="ALV1376" t="str">
            <v>Не относится</v>
          </cell>
          <cell r="AMY1376">
            <v>0.8</v>
          </cell>
          <cell r="ANA1376">
            <v>0.4</v>
          </cell>
          <cell r="ANV1376">
            <v>0.8</v>
          </cell>
          <cell r="ANX1376">
            <v>0.4</v>
          </cell>
        </row>
        <row r="1377">
          <cell r="C1377" t="str">
            <v>I_002-54-1-03.31-0993</v>
          </cell>
          <cell r="D1377" t="str">
            <v>Комиэнерго</v>
          </cell>
          <cell r="E1377" t="str">
            <v>З</v>
          </cell>
          <cell r="F1377" t="str">
            <v>ТПиР</v>
          </cell>
          <cell r="K1377">
            <v>2017</v>
          </cell>
          <cell r="M1377">
            <v>2017</v>
          </cell>
          <cell r="ALO1377" t="str">
            <v>г. Ухта</v>
          </cell>
          <cell r="ALV1377" t="str">
            <v>Не относится</v>
          </cell>
          <cell r="AMY1377">
            <v>2</v>
          </cell>
          <cell r="ANA1377">
            <v>1</v>
          </cell>
          <cell r="ANV1377">
            <v>2</v>
          </cell>
          <cell r="ANX1377">
            <v>1</v>
          </cell>
        </row>
        <row r="1378">
          <cell r="C1378" t="str">
            <v>I_000-54-1-03.31-1001</v>
          </cell>
          <cell r="D1378" t="str">
            <v>Комиэнерго</v>
          </cell>
          <cell r="E1378" t="str">
            <v>П</v>
          </cell>
          <cell r="F1378" t="str">
            <v>ТПиР</v>
          </cell>
          <cell r="K1378">
            <v>0</v>
          </cell>
          <cell r="M1378">
            <v>2017</v>
          </cell>
          <cell r="ALO1378" t="str">
            <v>г. Ухта</v>
          </cell>
          <cell r="ALV1378" t="str">
            <v>Не относится</v>
          </cell>
          <cell r="AMY1378">
            <v>1.26</v>
          </cell>
          <cell r="ANA1378">
            <v>0.63</v>
          </cell>
          <cell r="ANV1378">
            <v>1.26</v>
          </cell>
          <cell r="ANX1378">
            <v>0.63</v>
          </cell>
        </row>
        <row r="1379">
          <cell r="C1379" t="str">
            <v>I_000-52-1-03.13-0213</v>
          </cell>
          <cell r="D1379" t="str">
            <v>Комиэнерго</v>
          </cell>
          <cell r="E1379" t="str">
            <v>З</v>
          </cell>
          <cell r="F1379" t="str">
            <v>ТПиР</v>
          </cell>
          <cell r="K1379">
            <v>2017</v>
          </cell>
          <cell r="M1379">
            <v>2017</v>
          </cell>
          <cell r="ALO1379" t="str">
            <v>г. Печора</v>
          </cell>
          <cell r="ALV1379" t="str">
            <v>Не относится</v>
          </cell>
          <cell r="AMY1379">
            <v>20</v>
          </cell>
          <cell r="ANA1379">
            <v>10</v>
          </cell>
          <cell r="ANV1379">
            <v>20</v>
          </cell>
          <cell r="ANX1379">
            <v>10</v>
          </cell>
        </row>
        <row r="1380">
          <cell r="C1380" t="str">
            <v>I_000-52-1-03.13-0211</v>
          </cell>
          <cell r="D1380" t="str">
            <v>Комиэнерго</v>
          </cell>
          <cell r="E1380" t="str">
            <v>З</v>
          </cell>
          <cell r="F1380" t="str">
            <v>ТПиР</v>
          </cell>
          <cell r="K1380">
            <v>2017</v>
          </cell>
          <cell r="M1380">
            <v>2017</v>
          </cell>
          <cell r="ALO1380" t="str">
            <v>п. Чикшино</v>
          </cell>
          <cell r="ALV1380" t="str">
            <v>Не относится</v>
          </cell>
          <cell r="AMY1380">
            <v>20</v>
          </cell>
          <cell r="ANA1380">
            <v>10</v>
          </cell>
          <cell r="ANV1380">
            <v>20</v>
          </cell>
          <cell r="ANX1380">
            <v>10</v>
          </cell>
        </row>
        <row r="1381">
          <cell r="C1381" t="str">
            <v>I_000-53-1-01.32-0913</v>
          </cell>
          <cell r="D1381" t="str">
            <v>Комиэнерго</v>
          </cell>
          <cell r="E1381" t="str">
            <v>З</v>
          </cell>
          <cell r="F1381" t="str">
            <v>ТПиР</v>
          </cell>
          <cell r="K1381">
            <v>2016</v>
          </cell>
          <cell r="M1381">
            <v>2017</v>
          </cell>
          <cell r="ALO1381" t="str">
            <v>г. Сыктывкар</v>
          </cell>
          <cell r="ALV1381" t="str">
            <v>Не относится</v>
          </cell>
          <cell r="AMY1381">
            <v>0</v>
          </cell>
          <cell r="ANA1381">
            <v>0</v>
          </cell>
          <cell r="ANV1381">
            <v>0</v>
          </cell>
          <cell r="ANX1381">
            <v>0</v>
          </cell>
        </row>
        <row r="1382">
          <cell r="C1382" t="str">
            <v>I_000-55-1-01.41-2235</v>
          </cell>
          <cell r="D1382" t="str">
            <v>Комиэнерго</v>
          </cell>
          <cell r="E1382" t="str">
            <v>З</v>
          </cell>
          <cell r="F1382" t="str">
            <v>ТПиР</v>
          </cell>
          <cell r="K1382">
            <v>2017</v>
          </cell>
          <cell r="M1382">
            <v>2017</v>
          </cell>
          <cell r="ALO1382" t="str">
            <v>с. Сторожевск</v>
          </cell>
          <cell r="ALV1382" t="str">
            <v>Не относится</v>
          </cell>
          <cell r="AMY1382">
            <v>0</v>
          </cell>
          <cell r="ANA1382">
            <v>0</v>
          </cell>
          <cell r="ANV1382">
            <v>0</v>
          </cell>
          <cell r="ANX1382">
            <v>0</v>
          </cell>
        </row>
        <row r="1383">
          <cell r="C1383" t="str">
            <v>I_000-53-1-02.31-0009</v>
          </cell>
          <cell r="D1383" t="str">
            <v>Комиэнерго</v>
          </cell>
          <cell r="E1383" t="str">
            <v>З</v>
          </cell>
          <cell r="F1383" t="str">
            <v>ТПиР</v>
          </cell>
          <cell r="K1383">
            <v>2017</v>
          </cell>
          <cell r="M1383">
            <v>2017</v>
          </cell>
          <cell r="ALO1383" t="str">
            <v>г. Сыктывкар</v>
          </cell>
          <cell r="ALV1383" t="str">
            <v>Не относится</v>
          </cell>
          <cell r="AMY1383">
            <v>0</v>
          </cell>
          <cell r="ANA1383">
            <v>0</v>
          </cell>
          <cell r="ANV1383">
            <v>0</v>
          </cell>
          <cell r="ANX1383">
            <v>0</v>
          </cell>
        </row>
        <row r="1384">
          <cell r="C1384" t="str">
            <v>I_000-54-1-01.41-2217</v>
          </cell>
          <cell r="D1384" t="str">
            <v>Комиэнерго</v>
          </cell>
          <cell r="E1384" t="str">
            <v>З</v>
          </cell>
          <cell r="F1384" t="str">
            <v>ТПиР</v>
          </cell>
          <cell r="K1384">
            <v>2017</v>
          </cell>
          <cell r="M1384">
            <v>2017</v>
          </cell>
          <cell r="ALO1384" t="str">
            <v>г. Ухта</v>
          </cell>
          <cell r="ALV1384" t="str">
            <v>Не относится</v>
          </cell>
          <cell r="AMY1384">
            <v>0</v>
          </cell>
          <cell r="ANA1384">
            <v>0</v>
          </cell>
          <cell r="ANV1384">
            <v>0</v>
          </cell>
          <cell r="ANX1384">
            <v>0</v>
          </cell>
        </row>
        <row r="1385">
          <cell r="C1385" t="str">
            <v>I_000-53-1-01.41-1587</v>
          </cell>
          <cell r="D1385" t="str">
            <v>Комиэнерго</v>
          </cell>
          <cell r="E1385" t="str">
            <v>З</v>
          </cell>
          <cell r="F1385" t="str">
            <v>ТПиР</v>
          </cell>
          <cell r="K1385">
            <v>2017</v>
          </cell>
          <cell r="M1385">
            <v>2017</v>
          </cell>
          <cell r="ALO1385" t="str">
            <v>г. Сыктывкар</v>
          </cell>
          <cell r="ALV1385" t="str">
            <v>Не относится</v>
          </cell>
          <cell r="AMY1385">
            <v>0</v>
          </cell>
          <cell r="ANA1385">
            <v>0</v>
          </cell>
          <cell r="ANV1385">
            <v>0</v>
          </cell>
          <cell r="ANX1385">
            <v>0</v>
          </cell>
        </row>
        <row r="1386">
          <cell r="C1386" t="str">
            <v>I_000-55-1-01.41-2826</v>
          </cell>
          <cell r="D1386" t="str">
            <v>Комиэнерго</v>
          </cell>
          <cell r="E1386" t="str">
            <v>З</v>
          </cell>
          <cell r="F1386" t="str">
            <v>ТПиР</v>
          </cell>
          <cell r="K1386">
            <v>2017</v>
          </cell>
          <cell r="M1386">
            <v>2017</v>
          </cell>
          <cell r="ALO1386" t="str">
            <v>п. Бортом</v>
          </cell>
          <cell r="ALV1386" t="str">
            <v>Не относится</v>
          </cell>
          <cell r="AMY1386">
            <v>0</v>
          </cell>
          <cell r="ANA1386">
            <v>0</v>
          </cell>
          <cell r="ANV1386">
            <v>0</v>
          </cell>
          <cell r="ANX1386">
            <v>0</v>
          </cell>
        </row>
        <row r="1387">
          <cell r="C1387" t="str">
            <v>I_000-54-1-02.31-0001</v>
          </cell>
          <cell r="D1387" t="str">
            <v>Комиэнерго</v>
          </cell>
          <cell r="E1387" t="str">
            <v>З</v>
          </cell>
          <cell r="F1387" t="str">
            <v>ТПиР</v>
          </cell>
          <cell r="K1387">
            <v>2017</v>
          </cell>
          <cell r="M1387">
            <v>2017</v>
          </cell>
          <cell r="ALO1387" t="str">
            <v>г. Ухта</v>
          </cell>
          <cell r="ALV1387" t="str">
            <v>Не относится</v>
          </cell>
          <cell r="AMY1387">
            <v>0</v>
          </cell>
          <cell r="ANA1387">
            <v>0</v>
          </cell>
          <cell r="ANV1387">
            <v>0</v>
          </cell>
          <cell r="ANX1387">
            <v>0</v>
          </cell>
        </row>
        <row r="1388">
          <cell r="C1388" t="str">
            <v>I_000-55-1-01.32-0036</v>
          </cell>
          <cell r="D1388" t="str">
            <v>Комиэнерго</v>
          </cell>
          <cell r="E1388" t="str">
            <v>П</v>
          </cell>
          <cell r="F1388" t="str">
            <v>ТПиР</v>
          </cell>
          <cell r="K1388">
            <v>0</v>
          </cell>
          <cell r="M1388">
            <v>2016</v>
          </cell>
          <cell r="ALO1388" t="str">
            <v>с. Корткерос</v>
          </cell>
          <cell r="ALV1388" t="str">
            <v>Не относится</v>
          </cell>
          <cell r="AMY1388">
            <v>0</v>
          </cell>
          <cell r="ANA1388">
            <v>0</v>
          </cell>
          <cell r="ANV1388">
            <v>0</v>
          </cell>
          <cell r="ANX1388">
            <v>0</v>
          </cell>
        </row>
        <row r="1389">
          <cell r="C1389" t="str">
            <v>I_000-55-1-01.32-0062</v>
          </cell>
          <cell r="D1389" t="str">
            <v>Комиэнерго</v>
          </cell>
          <cell r="E1389" t="str">
            <v>П</v>
          </cell>
          <cell r="F1389" t="str">
            <v>ТПиР</v>
          </cell>
          <cell r="K1389">
            <v>0</v>
          </cell>
          <cell r="M1389">
            <v>2016</v>
          </cell>
          <cell r="ALO1389" t="str">
            <v>с. Большелуг</v>
          </cell>
          <cell r="ALV1389" t="str">
            <v>Не относится</v>
          </cell>
          <cell r="AMY1389">
            <v>0</v>
          </cell>
          <cell r="ANA1389">
            <v>0</v>
          </cell>
          <cell r="ANV1389">
            <v>0</v>
          </cell>
          <cell r="ANX1389">
            <v>0</v>
          </cell>
        </row>
        <row r="1390">
          <cell r="C1390" t="str">
            <v>I_000-51-1-05.20-0003</v>
          </cell>
          <cell r="D1390" t="str">
            <v>Комиэнерго</v>
          </cell>
          <cell r="E1390" t="str">
            <v>З</v>
          </cell>
          <cell r="F1390" t="str">
            <v>ТПиР</v>
          </cell>
          <cell r="K1390">
            <v>2017</v>
          </cell>
          <cell r="M1390">
            <v>2017</v>
          </cell>
          <cell r="ALO1390" t="str">
            <v>г. Воркута</v>
          </cell>
          <cell r="ALV1390" t="str">
            <v>Не относится</v>
          </cell>
          <cell r="AMY1390">
            <v>0</v>
          </cell>
          <cell r="ANA1390">
            <v>0</v>
          </cell>
          <cell r="ANV1390">
            <v>0</v>
          </cell>
          <cell r="ANX1390">
            <v>0</v>
          </cell>
        </row>
        <row r="1391">
          <cell r="C1391" t="str">
            <v>I_000-52-1-05.20-0001</v>
          </cell>
          <cell r="D1391" t="str">
            <v>Комиэнерго</v>
          </cell>
          <cell r="E1391" t="str">
            <v>З</v>
          </cell>
          <cell r="F1391" t="str">
            <v>ТПиР</v>
          </cell>
          <cell r="K1391">
            <v>2017</v>
          </cell>
          <cell r="M1391">
            <v>2017</v>
          </cell>
          <cell r="ALO1391" t="str">
            <v>г. Печора</v>
          </cell>
          <cell r="ALV1391" t="str">
            <v>Не относится</v>
          </cell>
          <cell r="AMY1391">
            <v>0</v>
          </cell>
          <cell r="ANA1391">
            <v>0</v>
          </cell>
          <cell r="ANV1391">
            <v>0</v>
          </cell>
          <cell r="ANX1391">
            <v>0</v>
          </cell>
        </row>
        <row r="1392">
          <cell r="C1392" t="str">
            <v>I_000-54-1-05.20-0001</v>
          </cell>
          <cell r="D1392" t="str">
            <v>Комиэнерго</v>
          </cell>
          <cell r="E1392" t="str">
            <v>З</v>
          </cell>
          <cell r="F1392" t="str">
            <v>ТПиР</v>
          </cell>
          <cell r="K1392">
            <v>2017</v>
          </cell>
          <cell r="M1392">
            <v>2017</v>
          </cell>
          <cell r="ALO1392" t="str">
            <v>г. Ухта</v>
          </cell>
          <cell r="ALV1392" t="str">
            <v>Не относится</v>
          </cell>
          <cell r="AMY1392">
            <v>0</v>
          </cell>
          <cell r="ANA1392">
            <v>0</v>
          </cell>
          <cell r="ANV1392">
            <v>0</v>
          </cell>
          <cell r="ANX1392">
            <v>0</v>
          </cell>
        </row>
        <row r="1393">
          <cell r="C1393" t="str">
            <v>I_000-55-1-05.20-0001</v>
          </cell>
          <cell r="D1393" t="str">
            <v>Комиэнерго</v>
          </cell>
          <cell r="E1393" t="str">
            <v>З</v>
          </cell>
          <cell r="F1393" t="str">
            <v>ТПиР</v>
          </cell>
          <cell r="K1393">
            <v>2017</v>
          </cell>
          <cell r="M1393">
            <v>2017</v>
          </cell>
          <cell r="ALO1393" t="str">
            <v>г. Сыктывкар</v>
          </cell>
          <cell r="ALV1393" t="str">
            <v>Не относится</v>
          </cell>
          <cell r="AMY1393">
            <v>0</v>
          </cell>
          <cell r="ANA1393">
            <v>0</v>
          </cell>
          <cell r="ANV1393">
            <v>0</v>
          </cell>
          <cell r="ANX1393">
            <v>0</v>
          </cell>
        </row>
        <row r="1394">
          <cell r="C1394" t="str">
            <v>I_000-56-1-07.10-0128</v>
          </cell>
          <cell r="D1394" t="str">
            <v>Комиэнерго</v>
          </cell>
          <cell r="E1394" t="str">
            <v>З</v>
          </cell>
          <cell r="F1394" t="str">
            <v>ТПиР</v>
          </cell>
          <cell r="K1394">
            <v>2017</v>
          </cell>
          <cell r="M1394">
            <v>2017</v>
          </cell>
          <cell r="ALO1394" t="str">
            <v>г. Сыктывкар, г. Ухта, г. Печора, г. Воркута</v>
          </cell>
          <cell r="ALV1394" t="str">
            <v>Не относится</v>
          </cell>
          <cell r="AMY1394">
            <v>0</v>
          </cell>
          <cell r="ANA1394">
            <v>0</v>
          </cell>
          <cell r="ANV1394">
            <v>0</v>
          </cell>
          <cell r="ANX1394">
            <v>0</v>
          </cell>
        </row>
        <row r="1395">
          <cell r="C1395" t="str">
            <v>I_000-56-1-07.10-0191</v>
          </cell>
          <cell r="D1395" t="str">
            <v>Комиэнерго</v>
          </cell>
          <cell r="E1395" t="str">
            <v>З</v>
          </cell>
          <cell r="F1395" t="str">
            <v>ТПиР</v>
          </cell>
          <cell r="K1395">
            <v>2017</v>
          </cell>
          <cell r="M1395">
            <v>2017</v>
          </cell>
          <cell r="ALO1395" t="str">
            <v>г. Сыктывкар, г. Ухта, г. Печора, г. Воркута</v>
          </cell>
          <cell r="ALV1395" t="str">
            <v>Не относится</v>
          </cell>
          <cell r="AMY1395">
            <v>0</v>
          </cell>
          <cell r="ANA1395">
            <v>0</v>
          </cell>
          <cell r="ANV1395">
            <v>0</v>
          </cell>
          <cell r="ANX1395">
            <v>0</v>
          </cell>
        </row>
        <row r="1396">
          <cell r="C1396" t="str">
            <v>I_000-56-1-07.30-0113</v>
          </cell>
          <cell r="D1396" t="str">
            <v>Комиэнерго</v>
          </cell>
          <cell r="E1396" t="str">
            <v>З</v>
          </cell>
          <cell r="F1396" t="str">
            <v>ТПиР</v>
          </cell>
          <cell r="K1396">
            <v>2017</v>
          </cell>
          <cell r="M1396">
            <v>2017</v>
          </cell>
          <cell r="ALO1396" t="str">
            <v>г. Сыктывкар, г. Ухта, г. Печора, г. Воркута</v>
          </cell>
          <cell r="ALV1396" t="str">
            <v>Не относится</v>
          </cell>
          <cell r="AMY1396">
            <v>0</v>
          </cell>
          <cell r="ANA1396">
            <v>0</v>
          </cell>
          <cell r="ANV1396">
            <v>0</v>
          </cell>
          <cell r="ANX1396">
            <v>0</v>
          </cell>
        </row>
        <row r="1397">
          <cell r="C1397" t="str">
            <v>I_000-56-1-07.30-0112</v>
          </cell>
          <cell r="D1397" t="str">
            <v>Комиэнерго</v>
          </cell>
          <cell r="E1397" t="str">
            <v>З</v>
          </cell>
          <cell r="F1397" t="str">
            <v>ТПиР</v>
          </cell>
          <cell r="K1397">
            <v>2016</v>
          </cell>
          <cell r="M1397">
            <v>2016</v>
          </cell>
          <cell r="ALO1397" t="str">
            <v>г. Сыктывкар, г. Ухта, г. Печора, г. Воркута</v>
          </cell>
          <cell r="ALV1397" t="str">
            <v>Не относится</v>
          </cell>
          <cell r="AMY1397">
            <v>0</v>
          </cell>
          <cell r="ANA1397">
            <v>0</v>
          </cell>
          <cell r="ANV1397">
            <v>0</v>
          </cell>
          <cell r="ANX1397">
            <v>0</v>
          </cell>
        </row>
        <row r="1398">
          <cell r="C1398" t="str">
            <v>I_000-54-1-03.31-0033</v>
          </cell>
          <cell r="D1398" t="str">
            <v>Комиэнерго</v>
          </cell>
          <cell r="E1398" t="str">
            <v>И</v>
          </cell>
          <cell r="F1398" t="str">
            <v>ТПиР</v>
          </cell>
          <cell r="K1398">
            <v>0</v>
          </cell>
          <cell r="M1398">
            <v>2018</v>
          </cell>
          <cell r="ALO1398" t="str">
            <v>г. Ухта</v>
          </cell>
          <cell r="ALV1398" t="str">
            <v>Не относится</v>
          </cell>
          <cell r="AMY1398">
            <v>1.26</v>
          </cell>
          <cell r="ANA1398">
            <v>0.63</v>
          </cell>
          <cell r="ANV1398">
            <v>1.26</v>
          </cell>
          <cell r="ANX1398">
            <v>0.63</v>
          </cell>
        </row>
        <row r="1399">
          <cell r="C1399" t="str">
            <v>J_000-54-1-02.32-0001</v>
          </cell>
          <cell r="D1399" t="str">
            <v>Комиэнерго</v>
          </cell>
          <cell r="E1399" t="str">
            <v>З</v>
          </cell>
          <cell r="F1399" t="str">
            <v>ТПиР</v>
          </cell>
          <cell r="K1399">
            <v>2018</v>
          </cell>
          <cell r="M1399">
            <v>2018</v>
          </cell>
          <cell r="ALO1399" t="str">
            <v>г.Ухта</v>
          </cell>
          <cell r="ALV1399" t="str">
            <v>Не относится</v>
          </cell>
          <cell r="AMY1399">
            <v>0</v>
          </cell>
          <cell r="ANA1399">
            <v>0</v>
          </cell>
          <cell r="ANV1399">
            <v>0</v>
          </cell>
          <cell r="ANX1399">
            <v>0</v>
          </cell>
        </row>
        <row r="1400">
          <cell r="C1400" t="str">
            <v>J_000-55-2-01.41-1957</v>
          </cell>
          <cell r="D1400" t="str">
            <v>Комиэнерго</v>
          </cell>
          <cell r="E1400" t="str">
            <v>З</v>
          </cell>
          <cell r="F1400" t="str">
            <v>НС</v>
          </cell>
          <cell r="K1400">
            <v>2018</v>
          </cell>
          <cell r="M1400">
            <v>2018</v>
          </cell>
          <cell r="ALO1400" t="str">
            <v>Сысольский район</v>
          </cell>
          <cell r="ALV1400" t="str">
            <v>Не относится</v>
          </cell>
          <cell r="AMY1400">
            <v>1.26</v>
          </cell>
          <cell r="ANA1400" t="str">
            <v>_</v>
          </cell>
          <cell r="ANV1400">
            <v>0</v>
          </cell>
          <cell r="ANX1400">
            <v>0</v>
          </cell>
        </row>
        <row r="1401">
          <cell r="C1401" t="str">
            <v>J_000-55-1-01.41-3369</v>
          </cell>
          <cell r="D1401" t="str">
            <v>Комиэнерго</v>
          </cell>
          <cell r="E1401" t="str">
            <v>З</v>
          </cell>
          <cell r="F1401" t="str">
            <v>ТПиР</v>
          </cell>
          <cell r="K1401">
            <v>2018</v>
          </cell>
          <cell r="M1401">
            <v>2018</v>
          </cell>
          <cell r="ALO1401" t="str">
            <v>с.Корсткерос</v>
          </cell>
          <cell r="ALV1401" t="str">
            <v>Не относится</v>
          </cell>
          <cell r="AMY1401">
            <v>0</v>
          </cell>
          <cell r="ANA1401">
            <v>0</v>
          </cell>
          <cell r="ANV1401">
            <v>0</v>
          </cell>
          <cell r="ANX1401">
            <v>0</v>
          </cell>
        </row>
        <row r="1402">
          <cell r="C1402" t="str">
            <v>J_000-55-1-01.41-3554</v>
          </cell>
          <cell r="D1402" t="str">
            <v>Комиэнерго</v>
          </cell>
          <cell r="E1402" t="str">
            <v>З</v>
          </cell>
          <cell r="F1402" t="str">
            <v>ТПиР</v>
          </cell>
          <cell r="K1402">
            <v>2018</v>
          </cell>
          <cell r="M1402">
            <v>2018</v>
          </cell>
          <cell r="ALO1402" t="str">
            <v>г.Сыктывкар</v>
          </cell>
          <cell r="ALV1402" t="str">
            <v>Не относится</v>
          </cell>
          <cell r="AMY1402">
            <v>0</v>
          </cell>
          <cell r="ANA1402">
            <v>0</v>
          </cell>
          <cell r="ANV1402">
            <v>0</v>
          </cell>
          <cell r="ANX1402">
            <v>0</v>
          </cell>
        </row>
        <row r="1423">
          <cell r="ALO1423">
            <v>0</v>
          </cell>
          <cell r="ALV1423">
            <v>0</v>
          </cell>
          <cell r="ANV1423">
            <v>18485.173999999992</v>
          </cell>
          <cell r="ANX1423">
            <v>9874.0550000000021</v>
          </cell>
        </row>
        <row r="1426">
          <cell r="C1426">
            <v>1</v>
          </cell>
          <cell r="D1426">
            <v>2</v>
          </cell>
          <cell r="E1426">
            <v>3</v>
          </cell>
          <cell r="F1426">
            <v>4</v>
          </cell>
          <cell r="K1426">
            <v>9</v>
          </cell>
          <cell r="M1426">
            <v>11</v>
          </cell>
          <cell r="ALO1426">
            <v>1001</v>
          </cell>
          <cell r="ALV1426">
            <v>1008</v>
          </cell>
          <cell r="AMY1426">
            <v>1037</v>
          </cell>
          <cell r="ANA1426">
            <v>1039</v>
          </cell>
          <cell r="ANV1426">
            <v>1060</v>
          </cell>
          <cell r="ANX1426">
            <v>1062</v>
          </cell>
        </row>
      </sheetData>
      <sheetData sheetId="3" refreshError="1"/>
      <sheetData sheetId="4" refreshError="1">
        <row r="2">
          <cell r="G2" t="str">
            <v xml:space="preserve">показатель максимальной мощности присоединяемых потребителей электрической энергии: 0.1;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 workbookViewId="0">
      <selection activeCell="C54" sqref="C5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3" t="s">
        <v>3</v>
      </c>
      <c r="B5" s="63"/>
      <c r="C5" s="63"/>
    </row>
    <row r="7" spans="1:3" s="1" customFormat="1" ht="18.95" customHeight="1" x14ac:dyDescent="0.3">
      <c r="A7" s="64" t="s">
        <v>4</v>
      </c>
      <c r="B7" s="64"/>
      <c r="C7" s="64"/>
    </row>
    <row r="9" spans="1:3" s="1" customFormat="1" ht="15.95" customHeight="1" x14ac:dyDescent="0.25">
      <c r="A9" s="63" t="s">
        <v>485</v>
      </c>
      <c r="B9" s="63"/>
      <c r="C9" s="63"/>
    </row>
    <row r="10" spans="1:3" s="1" customFormat="1" ht="15.95" customHeight="1" x14ac:dyDescent="0.25">
      <c r="A10" s="61" t="s">
        <v>5</v>
      </c>
      <c r="B10" s="61"/>
      <c r="C10" s="61"/>
    </row>
    <row r="12" spans="1:3" s="1" customFormat="1" ht="15.95" customHeight="1" x14ac:dyDescent="0.25">
      <c r="A12" s="63" t="s">
        <v>455</v>
      </c>
      <c r="B12" s="63"/>
      <c r="C12" s="63"/>
    </row>
    <row r="13" spans="1:3" s="1" customFormat="1" ht="15.95" customHeight="1" x14ac:dyDescent="0.25">
      <c r="A13" s="61" t="s">
        <v>6</v>
      </c>
      <c r="B13" s="61"/>
      <c r="C13" s="61"/>
    </row>
    <row r="15" spans="1:3" s="1" customFormat="1" ht="32.1" customHeight="1" x14ac:dyDescent="0.25">
      <c r="A15" s="60" t="s">
        <v>456</v>
      </c>
      <c r="B15" s="60"/>
      <c r="C15" s="60"/>
    </row>
    <row r="16" spans="1:3" s="1" customFormat="1" ht="15.95" customHeight="1" x14ac:dyDescent="0.25">
      <c r="A16" s="61" t="s">
        <v>7</v>
      </c>
      <c r="B16" s="61"/>
      <c r="C16" s="61"/>
    </row>
    <row r="18" spans="1:3" s="1" customFormat="1" ht="18.95" customHeight="1" x14ac:dyDescent="0.3">
      <c r="A18" s="62" t="s">
        <v>8</v>
      </c>
      <c r="B18" s="62"/>
      <c r="C18" s="6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63" customHeight="1" x14ac:dyDescent="0.25">
      <c r="A23" s="5">
        <v>2</v>
      </c>
      <c r="B23" s="2" t="s">
        <v>14</v>
      </c>
      <c r="C23" s="2" t="s">
        <v>15</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55" t="str">
        <f>(INDEX([1]Ф24!$ALO$6:$ALO$7000,MATCH($A$12,[1]Ф24!$C$6:$C$7000,0),1))</f>
        <v>г.Усинск</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55" t="str">
        <f>(INDEX([1]Ф24!$ALV$6:$ALV$7000,MATCH($A$12,[1]Ф24!$C$6:$C$7000,0),1))</f>
        <v>Не относится</v>
      </c>
    </row>
    <row r="34" spans="1:3" s="1" customFormat="1" ht="78.95" customHeight="1" x14ac:dyDescent="0.25">
      <c r="A34" s="5">
        <v>12</v>
      </c>
      <c r="B34" s="2" t="s">
        <v>28</v>
      </c>
      <c r="C34" s="47" t="s">
        <v>22</v>
      </c>
    </row>
    <row r="35" spans="1:3" s="1" customFormat="1" ht="48" customHeight="1" x14ac:dyDescent="0.25">
      <c r="A35" s="5">
        <v>13</v>
      </c>
      <c r="B35" s="2" t="s">
        <v>29</v>
      </c>
      <c r="C35" s="2" t="s">
        <v>22</v>
      </c>
    </row>
    <row r="36" spans="1:3" s="1" customFormat="1" ht="32.1" customHeight="1" x14ac:dyDescent="0.25">
      <c r="A36" s="5">
        <v>14</v>
      </c>
      <c r="B36" s="2" t="s">
        <v>30</v>
      </c>
      <c r="C36" s="2" t="s">
        <v>22</v>
      </c>
    </row>
    <row r="37" spans="1:3" s="1" customFormat="1" ht="15.95" customHeight="1" x14ac:dyDescent="0.25">
      <c r="A37" s="5">
        <v>15</v>
      </c>
      <c r="B37" s="2" t="s">
        <v>31</v>
      </c>
      <c r="C37" s="2" t="s">
        <v>22</v>
      </c>
    </row>
    <row r="38" spans="1:3" s="1" customFormat="1" ht="15.95" customHeight="1" x14ac:dyDescent="0.25">
      <c r="A38" s="5">
        <v>16</v>
      </c>
      <c r="B38" s="2" t="s">
        <v>32</v>
      </c>
      <c r="C38" s="2" t="s">
        <v>22</v>
      </c>
    </row>
    <row r="39" spans="1:3" ht="15.95" customHeight="1" x14ac:dyDescent="0.25">
      <c r="A39" s="2"/>
      <c r="B39" s="2"/>
      <c r="C39" s="2"/>
    </row>
    <row r="40" spans="1:3" s="1" customFormat="1" ht="181.5" customHeight="1" x14ac:dyDescent="0.25">
      <c r="A40" s="5">
        <v>17</v>
      </c>
      <c r="B40" s="2" t="s">
        <v>33</v>
      </c>
      <c r="C40" s="54" t="str">
        <f>IF(SUM(VALUE(INDEX([1]Ф24!$K$6:$K$7000,MATCH($A$12,[1]Ф24!$C$6:$C$7000,0),1)),VALUE(INDEX([1]Ф24!$M$6:$M$7000,MATCH($A$12,[1]Ф24!$C$6:$C$7000,0),1)))=0,"нд",[1]Расчет!G2)</f>
        <v xml:space="preserve">показатель максимальной мощности присоединяемых потребителей электрической энергии: 0.1;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v>
      </c>
    </row>
    <row r="41" spans="1:3" s="1" customFormat="1" ht="95.1" customHeight="1" x14ac:dyDescent="0.25">
      <c r="A41" s="5">
        <v>18</v>
      </c>
      <c r="B41" s="2" t="s">
        <v>34</v>
      </c>
      <c r="C41" s="2" t="s">
        <v>35</v>
      </c>
    </row>
    <row r="42" spans="1:3" s="1" customFormat="1" ht="63" customHeight="1" x14ac:dyDescent="0.25">
      <c r="A42" s="5">
        <v>19</v>
      </c>
      <c r="B42" s="2" t="s">
        <v>36</v>
      </c>
      <c r="C42" s="2"/>
    </row>
    <row r="43" spans="1:3" s="1" customFormat="1" ht="158.1" customHeight="1" x14ac:dyDescent="0.25">
      <c r="A43" s="5">
        <v>20</v>
      </c>
      <c r="B43" s="2" t="s">
        <v>37</v>
      </c>
      <c r="C43" s="2" t="s">
        <v>38</v>
      </c>
    </row>
    <row r="44" spans="1:3" s="1" customFormat="1" ht="78.95" customHeight="1" x14ac:dyDescent="0.25">
      <c r="A44" s="5">
        <v>21</v>
      </c>
      <c r="B44" s="2" t="s">
        <v>39</v>
      </c>
      <c r="C44" s="56" t="str">
        <f>IF(AND(INDEX([1]Ф24!$ANA$6:$ANA$7000,MATCH($A$12,[1]Ф24!$C$6:$C$7000,0),1)&lt;&gt;"-",INDEX([1]Ф24!$AMY$6:$AMY$7000,MATCH($A$12,[1]Ф24!$C$6:$C$7000,0),1)&lt;&gt;0,INDEX([1]Ф24!$ANA$6:$ANA$7000,MATCH($A$12,[1]Ф24!$C$6:$C$7000,0),1)&lt;&gt;""),INDEX([1]Ф24!$ANA$6:$ANA$7000,MATCH($A$12,[1]Ф24!$C$6:$C$7000,0),1)&amp;" (МВА)",IF(AND(INDEX([1]Ф24!$ANX$6:$ANX$7000,MATCH(A12,[1]Ф24!$C$6:$C$7000,0),1)&lt;&gt;"-",INDEX([1]Ф24!$ANV$6:$ANV$7000,MATCH(A12,[1]Ф24!$C$6:$C$7000,0),1)&lt;&gt;0,INDEX([1]Ф24!$ANX$6:$ANX$7000,MATCH(A12,[1]Ф24!$C$6:$C$7000,0),1)&lt;&gt;""),INDEX([1]Ф24!$ANX$6:$ANX$7000,MATCH(A12,[1]Ф24!$C$6:$C$7000,0),1)&amp;" (МВА)",""))</f>
        <v>0,4 (МВА)</v>
      </c>
    </row>
    <row r="45" spans="1:3" s="1" customFormat="1" ht="78.95" customHeight="1" x14ac:dyDescent="0.25">
      <c r="A45" s="5">
        <v>22</v>
      </c>
      <c r="B45" s="2" t="s">
        <v>40</v>
      </c>
      <c r="C45" s="2" t="s">
        <v>487</v>
      </c>
    </row>
    <row r="46" spans="1:3" s="1" customFormat="1" ht="78.95" customHeight="1" x14ac:dyDescent="0.25">
      <c r="A46" s="5">
        <v>23</v>
      </c>
      <c r="B46" s="2" t="s">
        <v>41</v>
      </c>
      <c r="C46" s="56" t="s">
        <v>486</v>
      </c>
    </row>
    <row r="47" spans="1:3" ht="15.95" customHeight="1" x14ac:dyDescent="0.25">
      <c r="A47" s="2"/>
      <c r="B47" s="2"/>
      <c r="C47" s="2"/>
    </row>
    <row r="48" spans="1:3" s="1" customFormat="1" ht="48" customHeight="1" x14ac:dyDescent="0.25">
      <c r="A48" s="5">
        <v>24</v>
      </c>
      <c r="B48" s="2" t="s">
        <v>42</v>
      </c>
      <c r="C48" s="56" t="s">
        <v>488</v>
      </c>
    </row>
    <row r="49" spans="1:3" s="1" customFormat="1" ht="48" customHeight="1" x14ac:dyDescent="0.25">
      <c r="A49" s="5">
        <v>25</v>
      </c>
      <c r="B49" s="2" t="s">
        <v>43</v>
      </c>
      <c r="C49" s="56" t="s">
        <v>489</v>
      </c>
    </row>
    <row r="50"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11" workbookViewId="0">
      <selection activeCell="D27" sqref="D27"/>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485</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455</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15.95" customHeight="1" x14ac:dyDescent="0.25">
      <c r="A15" s="60" t="s">
        <v>456</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49" ht="15.95" customHeight="1" x14ac:dyDescent="0.25"/>
    <row r="18" spans="1:49" ht="18.95" customHeight="1" x14ac:dyDescent="0.3">
      <c r="A18" s="67" t="s">
        <v>275</v>
      </c>
      <c r="B18" s="67"/>
      <c r="C18" s="67"/>
      <c r="D18" s="67"/>
      <c r="E18" s="67"/>
      <c r="F18" s="67"/>
      <c r="G18" s="67"/>
      <c r="H18" s="67"/>
      <c r="I18" s="67"/>
      <c r="J18" s="67"/>
      <c r="K18" s="67"/>
      <c r="L18" s="67"/>
    </row>
    <row r="19" spans="1:49" ht="11.1" customHeight="1" x14ac:dyDescent="0.25"/>
    <row r="20" spans="1:49" ht="15" customHeight="1" x14ac:dyDescent="0.25">
      <c r="A20" s="106" t="s">
        <v>276</v>
      </c>
      <c r="B20" s="106" t="s">
        <v>277</v>
      </c>
      <c r="C20" s="109" t="s">
        <v>278</v>
      </c>
      <c r="D20" s="110"/>
      <c r="E20" s="109" t="s">
        <v>279</v>
      </c>
      <c r="F20" s="110"/>
      <c r="G20" s="106" t="s">
        <v>280</v>
      </c>
      <c r="H20" s="103" t="s">
        <v>281</v>
      </c>
      <c r="I20" s="104"/>
      <c r="J20" s="104"/>
      <c r="K20" s="105"/>
      <c r="L20" s="103" t="s">
        <v>282</v>
      </c>
      <c r="M20" s="104"/>
      <c r="N20" s="104"/>
      <c r="O20" s="105"/>
      <c r="P20" s="103" t="s">
        <v>283</v>
      </c>
      <c r="Q20" s="104"/>
      <c r="R20" s="104"/>
      <c r="S20" s="105"/>
      <c r="T20" s="103" t="s">
        <v>284</v>
      </c>
      <c r="U20" s="104"/>
      <c r="V20" s="104"/>
      <c r="W20" s="105"/>
      <c r="X20" s="103" t="s">
        <v>285</v>
      </c>
      <c r="Y20" s="104"/>
      <c r="Z20" s="104"/>
      <c r="AA20" s="105"/>
      <c r="AB20" s="103" t="s">
        <v>286</v>
      </c>
      <c r="AC20" s="104"/>
      <c r="AD20" s="104"/>
      <c r="AE20" s="105"/>
      <c r="AF20" s="103" t="s">
        <v>287</v>
      </c>
      <c r="AG20" s="104"/>
      <c r="AH20" s="104"/>
      <c r="AI20" s="105"/>
      <c r="AJ20" s="103" t="s">
        <v>288</v>
      </c>
      <c r="AK20" s="104"/>
      <c r="AL20" s="104"/>
      <c r="AM20" s="105"/>
      <c r="AN20" s="103" t="s">
        <v>289</v>
      </c>
      <c r="AO20" s="104"/>
      <c r="AP20" s="104"/>
      <c r="AQ20" s="105"/>
      <c r="AR20" s="103" t="s">
        <v>290</v>
      </c>
      <c r="AS20" s="104"/>
      <c r="AT20" s="104"/>
      <c r="AU20" s="105"/>
      <c r="AV20" s="109" t="s">
        <v>291</v>
      </c>
      <c r="AW20" s="110"/>
    </row>
    <row r="21" spans="1:49" ht="15" customHeight="1" x14ac:dyDescent="0.25">
      <c r="A21" s="107"/>
      <c r="B21" s="107"/>
      <c r="C21" s="111"/>
      <c r="D21" s="112"/>
      <c r="E21" s="111"/>
      <c r="F21" s="112"/>
      <c r="G21" s="107"/>
      <c r="H21" s="103" t="s">
        <v>213</v>
      </c>
      <c r="I21" s="105"/>
      <c r="J21" s="103" t="s">
        <v>292</v>
      </c>
      <c r="K21" s="105"/>
      <c r="L21" s="103" t="s">
        <v>213</v>
      </c>
      <c r="M21" s="105"/>
      <c r="N21" s="103" t="s">
        <v>292</v>
      </c>
      <c r="O21" s="105"/>
      <c r="P21" s="103" t="s">
        <v>213</v>
      </c>
      <c r="Q21" s="105"/>
      <c r="R21" s="103" t="s">
        <v>292</v>
      </c>
      <c r="S21" s="105"/>
      <c r="T21" s="103" t="s">
        <v>213</v>
      </c>
      <c r="U21" s="105"/>
      <c r="V21" s="103" t="s">
        <v>214</v>
      </c>
      <c r="W21" s="105"/>
      <c r="X21" s="103" t="s">
        <v>213</v>
      </c>
      <c r="Y21" s="105"/>
      <c r="Z21" s="103" t="s">
        <v>214</v>
      </c>
      <c r="AA21" s="105"/>
      <c r="AB21" s="103" t="s">
        <v>213</v>
      </c>
      <c r="AC21" s="105"/>
      <c r="AD21" s="103" t="s">
        <v>214</v>
      </c>
      <c r="AE21" s="105"/>
      <c r="AF21" s="103" t="s">
        <v>213</v>
      </c>
      <c r="AG21" s="105"/>
      <c r="AH21" s="103" t="s">
        <v>214</v>
      </c>
      <c r="AI21" s="105"/>
      <c r="AJ21" s="103" t="s">
        <v>213</v>
      </c>
      <c r="AK21" s="105"/>
      <c r="AL21" s="103" t="s">
        <v>214</v>
      </c>
      <c r="AM21" s="105"/>
      <c r="AN21" s="103" t="s">
        <v>213</v>
      </c>
      <c r="AO21" s="105"/>
      <c r="AP21" s="103" t="s">
        <v>214</v>
      </c>
      <c r="AQ21" s="105"/>
      <c r="AR21" s="103" t="s">
        <v>213</v>
      </c>
      <c r="AS21" s="105"/>
      <c r="AT21" s="103" t="s">
        <v>214</v>
      </c>
      <c r="AU21" s="105"/>
      <c r="AV21" s="111"/>
      <c r="AW21" s="112"/>
    </row>
    <row r="22" spans="1:49" ht="29.1" customHeight="1" x14ac:dyDescent="0.25">
      <c r="A22" s="108"/>
      <c r="B22" s="108"/>
      <c r="C22" s="36" t="s">
        <v>213</v>
      </c>
      <c r="D22" s="36" t="s">
        <v>293</v>
      </c>
      <c r="E22" s="36" t="s">
        <v>294</v>
      </c>
      <c r="F22" s="36" t="s">
        <v>295</v>
      </c>
      <c r="G22" s="108"/>
      <c r="H22" s="36" t="s">
        <v>296</v>
      </c>
      <c r="I22" s="36" t="s">
        <v>297</v>
      </c>
      <c r="J22" s="36" t="s">
        <v>296</v>
      </c>
      <c r="K22" s="36" t="s">
        <v>297</v>
      </c>
      <c r="L22" s="36" t="s">
        <v>296</v>
      </c>
      <c r="M22" s="36" t="s">
        <v>297</v>
      </c>
      <c r="N22" s="36" t="s">
        <v>296</v>
      </c>
      <c r="O22" s="36" t="s">
        <v>297</v>
      </c>
      <c r="P22" s="36" t="s">
        <v>296</v>
      </c>
      <c r="Q22" s="36" t="s">
        <v>297</v>
      </c>
      <c r="R22" s="36" t="s">
        <v>296</v>
      </c>
      <c r="S22" s="36" t="s">
        <v>297</v>
      </c>
      <c r="T22" s="36" t="s">
        <v>296</v>
      </c>
      <c r="U22" s="36" t="s">
        <v>297</v>
      </c>
      <c r="V22" s="36" t="s">
        <v>296</v>
      </c>
      <c r="W22" s="36" t="s">
        <v>297</v>
      </c>
      <c r="X22" s="36" t="s">
        <v>296</v>
      </c>
      <c r="Y22" s="36" t="s">
        <v>297</v>
      </c>
      <c r="Z22" s="36" t="s">
        <v>296</v>
      </c>
      <c r="AA22" s="36" t="s">
        <v>297</v>
      </c>
      <c r="AB22" s="36" t="s">
        <v>296</v>
      </c>
      <c r="AC22" s="36" t="s">
        <v>297</v>
      </c>
      <c r="AD22" s="36" t="s">
        <v>296</v>
      </c>
      <c r="AE22" s="36" t="s">
        <v>297</v>
      </c>
      <c r="AF22" s="36" t="s">
        <v>296</v>
      </c>
      <c r="AG22" s="36" t="s">
        <v>297</v>
      </c>
      <c r="AH22" s="36" t="s">
        <v>296</v>
      </c>
      <c r="AI22" s="36" t="s">
        <v>297</v>
      </c>
      <c r="AJ22" s="36" t="s">
        <v>296</v>
      </c>
      <c r="AK22" s="36" t="s">
        <v>297</v>
      </c>
      <c r="AL22" s="36" t="s">
        <v>296</v>
      </c>
      <c r="AM22" s="36" t="s">
        <v>297</v>
      </c>
      <c r="AN22" s="36" t="s">
        <v>296</v>
      </c>
      <c r="AO22" s="36" t="s">
        <v>297</v>
      </c>
      <c r="AP22" s="36" t="s">
        <v>296</v>
      </c>
      <c r="AQ22" s="36" t="s">
        <v>297</v>
      </c>
      <c r="AR22" s="36" t="s">
        <v>296</v>
      </c>
      <c r="AS22" s="36" t="s">
        <v>297</v>
      </c>
      <c r="AT22" s="36" t="s">
        <v>296</v>
      </c>
      <c r="AU22" s="36" t="s">
        <v>297</v>
      </c>
      <c r="AV22" s="36" t="s">
        <v>213</v>
      </c>
      <c r="AW22" s="36" t="s">
        <v>467</v>
      </c>
    </row>
    <row r="23" spans="1:49" ht="15" customHeight="1" x14ac:dyDescent="0.3">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c r="AW23" s="29">
        <v>49</v>
      </c>
    </row>
    <row r="24" spans="1:49" ht="57.95" customHeight="1" x14ac:dyDescent="0.25">
      <c r="A24" s="30">
        <v>1</v>
      </c>
      <c r="B24" s="37" t="s">
        <v>298</v>
      </c>
      <c r="C24" s="58">
        <v>0</v>
      </c>
      <c r="D24" s="58">
        <v>3.3640719999999999E-2</v>
      </c>
      <c r="E24" s="58">
        <v>0</v>
      </c>
      <c r="F24" s="58">
        <v>3.3640719999999999E-2</v>
      </c>
      <c r="G24" s="58">
        <v>0</v>
      </c>
      <c r="H24" s="58">
        <v>0</v>
      </c>
      <c r="I24" s="58"/>
      <c r="J24" s="58">
        <v>0</v>
      </c>
      <c r="K24" s="58"/>
      <c r="L24" s="58">
        <v>0</v>
      </c>
      <c r="M24" s="58"/>
      <c r="N24" s="58">
        <v>0</v>
      </c>
      <c r="O24" s="58"/>
      <c r="P24" s="58">
        <v>0</v>
      </c>
      <c r="Q24" s="58"/>
      <c r="R24" s="58">
        <v>0</v>
      </c>
      <c r="S24" s="58"/>
      <c r="T24" s="58">
        <v>0</v>
      </c>
      <c r="U24" s="58"/>
      <c r="V24" s="58">
        <v>3.3640719999999999E-2</v>
      </c>
      <c r="W24" s="58"/>
      <c r="X24" s="58">
        <v>0</v>
      </c>
      <c r="Y24" s="58"/>
      <c r="Z24" s="58">
        <v>0</v>
      </c>
      <c r="AA24" s="58"/>
      <c r="AB24" s="58">
        <v>0</v>
      </c>
      <c r="AC24" s="58"/>
      <c r="AD24" s="58">
        <v>0</v>
      </c>
      <c r="AE24" s="58"/>
      <c r="AF24" s="58">
        <v>0</v>
      </c>
      <c r="AG24" s="58"/>
      <c r="AH24" s="58">
        <v>0</v>
      </c>
      <c r="AI24" s="58"/>
      <c r="AJ24" s="58">
        <v>0</v>
      </c>
      <c r="AK24" s="58"/>
      <c r="AL24" s="58">
        <v>0</v>
      </c>
      <c r="AM24" s="58"/>
      <c r="AN24" s="58">
        <v>0</v>
      </c>
      <c r="AO24" s="58"/>
      <c r="AP24" s="58">
        <v>0</v>
      </c>
      <c r="AQ24" s="58"/>
      <c r="AR24" s="58">
        <v>0</v>
      </c>
      <c r="AS24" s="58"/>
      <c r="AT24" s="58">
        <v>0</v>
      </c>
      <c r="AU24" s="58"/>
      <c r="AV24" s="58">
        <v>0</v>
      </c>
      <c r="AW24" s="58">
        <v>3.3640719999999999E-2</v>
      </c>
    </row>
    <row r="25" spans="1:49" ht="15" customHeight="1" x14ac:dyDescent="0.25">
      <c r="A25" s="36" t="s">
        <v>299</v>
      </c>
      <c r="B25" s="36" t="s">
        <v>300</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row>
    <row r="26" spans="1:49" ht="29.1" customHeight="1" x14ac:dyDescent="0.25">
      <c r="A26" s="36" t="s">
        <v>301</v>
      </c>
      <c r="B26" s="36" t="s">
        <v>302</v>
      </c>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row>
    <row r="27" spans="1:49" ht="44.1" customHeight="1" x14ac:dyDescent="0.25">
      <c r="A27" s="36" t="s">
        <v>303</v>
      </c>
      <c r="B27" s="36" t="s">
        <v>304</v>
      </c>
      <c r="C27" s="59">
        <v>0</v>
      </c>
      <c r="D27" s="59">
        <v>3.3640719999999999E-2</v>
      </c>
      <c r="E27" s="59"/>
      <c r="F27" s="59"/>
      <c r="G27" s="59">
        <v>0</v>
      </c>
      <c r="H27" s="59">
        <v>0</v>
      </c>
      <c r="I27" s="59"/>
      <c r="J27" s="59">
        <v>0</v>
      </c>
      <c r="K27" s="59"/>
      <c r="L27" s="59">
        <v>0</v>
      </c>
      <c r="M27" s="59"/>
      <c r="N27" s="59">
        <v>0</v>
      </c>
      <c r="O27" s="59"/>
      <c r="P27" s="59">
        <v>0</v>
      </c>
      <c r="Q27" s="59"/>
      <c r="R27" s="59">
        <v>0</v>
      </c>
      <c r="S27" s="59"/>
      <c r="T27" s="59">
        <v>0</v>
      </c>
      <c r="U27" s="59"/>
      <c r="V27" s="59">
        <v>3.3640719999999999E-2</v>
      </c>
      <c r="W27" s="59"/>
      <c r="X27" s="59">
        <v>0</v>
      </c>
      <c r="Y27" s="59"/>
      <c r="Z27" s="59">
        <v>0</v>
      </c>
      <c r="AA27" s="59"/>
      <c r="AB27" s="59">
        <v>0</v>
      </c>
      <c r="AC27" s="59"/>
      <c r="AD27" s="59">
        <v>0</v>
      </c>
      <c r="AE27" s="59"/>
      <c r="AF27" s="59">
        <v>0</v>
      </c>
      <c r="AG27" s="59"/>
      <c r="AH27" s="59">
        <v>0</v>
      </c>
      <c r="AI27" s="59"/>
      <c r="AJ27" s="59">
        <v>0</v>
      </c>
      <c r="AK27" s="59"/>
      <c r="AL27" s="59">
        <v>0</v>
      </c>
      <c r="AM27" s="59"/>
      <c r="AN27" s="59">
        <v>0</v>
      </c>
      <c r="AO27" s="59"/>
      <c r="AP27" s="59">
        <v>0</v>
      </c>
      <c r="AQ27" s="59"/>
      <c r="AR27" s="59">
        <v>0</v>
      </c>
      <c r="AS27" s="59"/>
      <c r="AT27" s="59">
        <v>0</v>
      </c>
      <c r="AU27" s="59"/>
      <c r="AV27" s="59">
        <v>0</v>
      </c>
      <c r="AW27" s="59">
        <v>3.3640719999999999E-2</v>
      </c>
    </row>
    <row r="28" spans="1:49" ht="15" customHeight="1" x14ac:dyDescent="0.25">
      <c r="A28" s="36" t="s">
        <v>305</v>
      </c>
      <c r="B28" s="36" t="s">
        <v>306</v>
      </c>
      <c r="C28" s="59">
        <v>0</v>
      </c>
      <c r="D28" s="59">
        <v>0</v>
      </c>
      <c r="E28" s="59"/>
      <c r="F28" s="59"/>
      <c r="G28" s="59">
        <v>0</v>
      </c>
      <c r="H28" s="59">
        <v>0</v>
      </c>
      <c r="I28" s="59"/>
      <c r="J28" s="59">
        <v>0</v>
      </c>
      <c r="K28" s="59"/>
      <c r="L28" s="59">
        <v>0</v>
      </c>
      <c r="M28" s="59"/>
      <c r="N28" s="59">
        <v>0</v>
      </c>
      <c r="O28" s="59"/>
      <c r="P28" s="59">
        <v>0</v>
      </c>
      <c r="Q28" s="59"/>
      <c r="R28" s="59">
        <v>0</v>
      </c>
      <c r="S28" s="59"/>
      <c r="T28" s="59">
        <v>0</v>
      </c>
      <c r="U28" s="59"/>
      <c r="V28" s="59">
        <v>0</v>
      </c>
      <c r="W28" s="59"/>
      <c r="X28" s="59">
        <v>0</v>
      </c>
      <c r="Y28" s="59"/>
      <c r="Z28" s="59">
        <v>0</v>
      </c>
      <c r="AA28" s="59"/>
      <c r="AB28" s="59">
        <v>0</v>
      </c>
      <c r="AC28" s="59"/>
      <c r="AD28" s="59">
        <v>0</v>
      </c>
      <c r="AE28" s="59"/>
      <c r="AF28" s="59">
        <v>0</v>
      </c>
      <c r="AG28" s="59"/>
      <c r="AH28" s="59">
        <v>0</v>
      </c>
      <c r="AI28" s="59"/>
      <c r="AJ28" s="59">
        <v>0</v>
      </c>
      <c r="AK28" s="59"/>
      <c r="AL28" s="59">
        <v>0</v>
      </c>
      <c r="AM28" s="59"/>
      <c r="AN28" s="59">
        <v>0</v>
      </c>
      <c r="AO28" s="59"/>
      <c r="AP28" s="59">
        <v>0</v>
      </c>
      <c r="AQ28" s="59"/>
      <c r="AR28" s="59">
        <v>0</v>
      </c>
      <c r="AS28" s="59"/>
      <c r="AT28" s="59">
        <v>0</v>
      </c>
      <c r="AU28" s="59"/>
      <c r="AV28" s="59">
        <v>0</v>
      </c>
      <c r="AW28" s="59">
        <v>0</v>
      </c>
    </row>
    <row r="29" spans="1:49" ht="15" customHeight="1" x14ac:dyDescent="0.25">
      <c r="A29" s="36" t="s">
        <v>307</v>
      </c>
      <c r="B29" s="36" t="s">
        <v>308</v>
      </c>
      <c r="C29" s="59">
        <v>0</v>
      </c>
      <c r="D29" s="59">
        <v>0</v>
      </c>
      <c r="E29" s="59"/>
      <c r="F29" s="59"/>
      <c r="G29" s="59">
        <v>0</v>
      </c>
      <c r="H29" s="59">
        <v>0</v>
      </c>
      <c r="I29" s="59"/>
      <c r="J29" s="59">
        <v>0</v>
      </c>
      <c r="K29" s="59"/>
      <c r="L29" s="59">
        <v>0</v>
      </c>
      <c r="M29" s="59"/>
      <c r="N29" s="59">
        <v>0</v>
      </c>
      <c r="O29" s="59"/>
      <c r="P29" s="59">
        <v>0</v>
      </c>
      <c r="Q29" s="59"/>
      <c r="R29" s="59">
        <v>0</v>
      </c>
      <c r="S29" s="59"/>
      <c r="T29" s="59">
        <v>0</v>
      </c>
      <c r="U29" s="59"/>
      <c r="V29" s="59">
        <v>0</v>
      </c>
      <c r="W29" s="59"/>
      <c r="X29" s="59">
        <v>0</v>
      </c>
      <c r="Y29" s="59"/>
      <c r="Z29" s="59">
        <v>0</v>
      </c>
      <c r="AA29" s="59"/>
      <c r="AB29" s="59">
        <v>0</v>
      </c>
      <c r="AC29" s="59"/>
      <c r="AD29" s="59">
        <v>0</v>
      </c>
      <c r="AE29" s="59"/>
      <c r="AF29" s="59">
        <v>0</v>
      </c>
      <c r="AG29" s="59"/>
      <c r="AH29" s="59">
        <v>0</v>
      </c>
      <c r="AI29" s="59"/>
      <c r="AJ29" s="59">
        <v>0</v>
      </c>
      <c r="AK29" s="59"/>
      <c r="AL29" s="59">
        <v>0</v>
      </c>
      <c r="AM29" s="59"/>
      <c r="AN29" s="59">
        <v>0</v>
      </c>
      <c r="AO29" s="59"/>
      <c r="AP29" s="59">
        <v>0</v>
      </c>
      <c r="AQ29" s="59"/>
      <c r="AR29" s="59">
        <v>0</v>
      </c>
      <c r="AS29" s="59"/>
      <c r="AT29" s="59">
        <v>0</v>
      </c>
      <c r="AU29" s="59"/>
      <c r="AV29" s="59">
        <v>0</v>
      </c>
      <c r="AW29" s="59">
        <v>0</v>
      </c>
    </row>
    <row r="30" spans="1:49" ht="57.95" customHeight="1" x14ac:dyDescent="0.25">
      <c r="A30" s="30">
        <v>2</v>
      </c>
      <c r="B30" s="37" t="s">
        <v>309</v>
      </c>
      <c r="C30" s="58">
        <v>0</v>
      </c>
      <c r="D30" s="58">
        <v>2.8033930000000002E-2</v>
      </c>
      <c r="E30" s="58">
        <v>0</v>
      </c>
      <c r="F30" s="58">
        <v>2.8033930000000002E-2</v>
      </c>
      <c r="G30" s="58">
        <v>0</v>
      </c>
      <c r="H30" s="58">
        <v>0</v>
      </c>
      <c r="I30" s="58"/>
      <c r="J30" s="58">
        <v>0</v>
      </c>
      <c r="K30" s="58"/>
      <c r="L30" s="58">
        <v>0</v>
      </c>
      <c r="M30" s="58"/>
      <c r="N30" s="58">
        <v>0</v>
      </c>
      <c r="O30" s="58"/>
      <c r="P30" s="58">
        <v>0</v>
      </c>
      <c r="Q30" s="58"/>
      <c r="R30" s="58">
        <v>0</v>
      </c>
      <c r="S30" s="58"/>
      <c r="T30" s="58">
        <v>0</v>
      </c>
      <c r="U30" s="58"/>
      <c r="V30" s="58">
        <v>2.8033930000000002E-2</v>
      </c>
      <c r="W30" s="58"/>
      <c r="X30" s="58">
        <v>0</v>
      </c>
      <c r="Y30" s="58"/>
      <c r="Z30" s="58">
        <v>0</v>
      </c>
      <c r="AA30" s="58"/>
      <c r="AB30" s="58">
        <v>0</v>
      </c>
      <c r="AC30" s="58"/>
      <c r="AD30" s="58">
        <v>0</v>
      </c>
      <c r="AE30" s="58"/>
      <c r="AF30" s="58">
        <v>0</v>
      </c>
      <c r="AG30" s="58"/>
      <c r="AH30" s="58">
        <v>0</v>
      </c>
      <c r="AI30" s="58"/>
      <c r="AJ30" s="58">
        <v>0</v>
      </c>
      <c r="AK30" s="58"/>
      <c r="AL30" s="58">
        <v>0</v>
      </c>
      <c r="AM30" s="58"/>
      <c r="AN30" s="58">
        <v>0</v>
      </c>
      <c r="AO30" s="58"/>
      <c r="AP30" s="58">
        <v>0</v>
      </c>
      <c r="AQ30" s="58"/>
      <c r="AR30" s="58">
        <v>0</v>
      </c>
      <c r="AS30" s="58"/>
      <c r="AT30" s="58">
        <v>0</v>
      </c>
      <c r="AU30" s="58"/>
      <c r="AV30" s="58">
        <v>0</v>
      </c>
      <c r="AW30" s="58">
        <v>2.8033930000000002E-2</v>
      </c>
    </row>
    <row r="31" spans="1:49" ht="15" customHeight="1" x14ac:dyDescent="0.25">
      <c r="A31" s="36" t="s">
        <v>310</v>
      </c>
      <c r="B31" s="36" t="s">
        <v>311</v>
      </c>
      <c r="C31" s="59">
        <v>0</v>
      </c>
      <c r="D31" s="59">
        <v>1.23164E-3</v>
      </c>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row>
    <row r="32" spans="1:49" ht="29.1" customHeight="1" x14ac:dyDescent="0.25">
      <c r="A32" s="36" t="s">
        <v>312</v>
      </c>
      <c r="B32" s="36" t="s">
        <v>313</v>
      </c>
      <c r="C32" s="59">
        <v>0</v>
      </c>
      <c r="D32" s="59">
        <v>1.516848E-2</v>
      </c>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row>
    <row r="33" spans="1:49" ht="15" customHeight="1" x14ac:dyDescent="0.25">
      <c r="A33" s="36" t="s">
        <v>314</v>
      </c>
      <c r="B33" s="36" t="s">
        <v>315</v>
      </c>
      <c r="C33" s="59">
        <v>0</v>
      </c>
      <c r="D33" s="59">
        <v>7.6290799999999999E-3</v>
      </c>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row>
    <row r="34" spans="1:49" ht="15" customHeight="1" x14ac:dyDescent="0.25">
      <c r="A34" s="36" t="s">
        <v>316</v>
      </c>
      <c r="B34" s="36" t="s">
        <v>317</v>
      </c>
      <c r="C34" s="59">
        <v>0</v>
      </c>
      <c r="D34" s="59">
        <v>4.0047300000000041E-3</v>
      </c>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row>
    <row r="35" spans="1:49" ht="44.1" customHeight="1" x14ac:dyDescent="0.25">
      <c r="A35" s="30">
        <v>3</v>
      </c>
      <c r="B35" s="37" t="s">
        <v>318</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row>
    <row r="36" spans="1:49" s="10" customFormat="1" ht="29.1" customHeight="1" x14ac:dyDescent="0.25">
      <c r="A36" s="36" t="s">
        <v>319</v>
      </c>
      <c r="B36" s="36" t="s">
        <v>320</v>
      </c>
      <c r="C36" s="59">
        <v>0</v>
      </c>
      <c r="D36" s="59">
        <v>0</v>
      </c>
      <c r="E36" s="59"/>
      <c r="F36" s="59"/>
      <c r="G36" s="59">
        <v>0</v>
      </c>
      <c r="H36" s="59">
        <v>0</v>
      </c>
      <c r="I36" s="59" t="s">
        <v>134</v>
      </c>
      <c r="J36" s="59">
        <v>0</v>
      </c>
      <c r="K36" s="59" t="s">
        <v>134</v>
      </c>
      <c r="L36" s="59">
        <v>0</v>
      </c>
      <c r="M36" s="59" t="s">
        <v>134</v>
      </c>
      <c r="N36" s="59">
        <v>0</v>
      </c>
      <c r="O36" s="59" t="s">
        <v>134</v>
      </c>
      <c r="P36" s="59">
        <v>0</v>
      </c>
      <c r="Q36" s="59" t="s">
        <v>134</v>
      </c>
      <c r="R36" s="59">
        <v>0</v>
      </c>
      <c r="S36" s="59" t="s">
        <v>134</v>
      </c>
      <c r="T36" s="59">
        <v>0</v>
      </c>
      <c r="U36" s="59" t="s">
        <v>134</v>
      </c>
      <c r="V36" s="59">
        <v>0</v>
      </c>
      <c r="W36" s="59" t="s">
        <v>134</v>
      </c>
      <c r="X36" s="59">
        <v>0</v>
      </c>
      <c r="Y36" s="59" t="s">
        <v>134</v>
      </c>
      <c r="Z36" s="59">
        <v>0</v>
      </c>
      <c r="AA36" s="59" t="s">
        <v>134</v>
      </c>
      <c r="AB36" s="59">
        <v>0</v>
      </c>
      <c r="AC36" s="59" t="s">
        <v>134</v>
      </c>
      <c r="AD36" s="59">
        <v>0</v>
      </c>
      <c r="AE36" s="59" t="s">
        <v>134</v>
      </c>
      <c r="AF36" s="59">
        <v>0</v>
      </c>
      <c r="AG36" s="59" t="s">
        <v>134</v>
      </c>
      <c r="AH36" s="59">
        <v>0</v>
      </c>
      <c r="AI36" s="59" t="s">
        <v>134</v>
      </c>
      <c r="AJ36" s="59">
        <v>0</v>
      </c>
      <c r="AK36" s="59" t="s">
        <v>134</v>
      </c>
      <c r="AL36" s="59">
        <v>0</v>
      </c>
      <c r="AM36" s="59" t="s">
        <v>134</v>
      </c>
      <c r="AN36" s="59">
        <v>0</v>
      </c>
      <c r="AO36" s="59" t="s">
        <v>134</v>
      </c>
      <c r="AP36" s="59">
        <v>0</v>
      </c>
      <c r="AQ36" s="59" t="s">
        <v>134</v>
      </c>
      <c r="AR36" s="59">
        <v>0</v>
      </c>
      <c r="AS36" s="59" t="s">
        <v>134</v>
      </c>
      <c r="AT36" s="59">
        <v>0</v>
      </c>
      <c r="AU36" s="59"/>
      <c r="AV36" s="59">
        <v>0</v>
      </c>
      <c r="AW36" s="59">
        <v>0</v>
      </c>
    </row>
    <row r="37" spans="1:49" s="10" customFormat="1" ht="29.1" customHeight="1" x14ac:dyDescent="0.25">
      <c r="A37" s="36" t="s">
        <v>321</v>
      </c>
      <c r="B37" s="36" t="s">
        <v>322</v>
      </c>
      <c r="C37" s="59">
        <v>0</v>
      </c>
      <c r="D37" s="59">
        <v>0</v>
      </c>
      <c r="E37" s="59"/>
      <c r="F37" s="59"/>
      <c r="G37" s="59">
        <v>0</v>
      </c>
      <c r="H37" s="59">
        <v>0</v>
      </c>
      <c r="I37" s="59" t="s">
        <v>134</v>
      </c>
      <c r="J37" s="59">
        <v>0</v>
      </c>
      <c r="K37" s="59" t="s">
        <v>134</v>
      </c>
      <c r="L37" s="59">
        <v>0</v>
      </c>
      <c r="M37" s="59" t="s">
        <v>134</v>
      </c>
      <c r="N37" s="59">
        <v>0</v>
      </c>
      <c r="O37" s="59" t="s">
        <v>134</v>
      </c>
      <c r="P37" s="59">
        <v>0</v>
      </c>
      <c r="Q37" s="59" t="s">
        <v>134</v>
      </c>
      <c r="R37" s="59">
        <v>0</v>
      </c>
      <c r="S37" s="59" t="s">
        <v>134</v>
      </c>
      <c r="T37" s="59">
        <v>0</v>
      </c>
      <c r="U37" s="59" t="s">
        <v>134</v>
      </c>
      <c r="V37" s="59">
        <v>0</v>
      </c>
      <c r="W37" s="59" t="s">
        <v>134</v>
      </c>
      <c r="X37" s="59">
        <v>0</v>
      </c>
      <c r="Y37" s="59" t="s">
        <v>134</v>
      </c>
      <c r="Z37" s="59">
        <v>0</v>
      </c>
      <c r="AA37" s="59" t="s">
        <v>134</v>
      </c>
      <c r="AB37" s="59">
        <v>0</v>
      </c>
      <c r="AC37" s="59" t="s">
        <v>134</v>
      </c>
      <c r="AD37" s="59">
        <v>0</v>
      </c>
      <c r="AE37" s="59" t="s">
        <v>134</v>
      </c>
      <c r="AF37" s="59">
        <v>0</v>
      </c>
      <c r="AG37" s="59" t="s">
        <v>134</v>
      </c>
      <c r="AH37" s="59">
        <v>0</v>
      </c>
      <c r="AI37" s="59" t="s">
        <v>134</v>
      </c>
      <c r="AJ37" s="59">
        <v>0</v>
      </c>
      <c r="AK37" s="59" t="s">
        <v>134</v>
      </c>
      <c r="AL37" s="59">
        <v>0</v>
      </c>
      <c r="AM37" s="59" t="s">
        <v>134</v>
      </c>
      <c r="AN37" s="59">
        <v>0</v>
      </c>
      <c r="AO37" s="59" t="s">
        <v>134</v>
      </c>
      <c r="AP37" s="59">
        <v>0</v>
      </c>
      <c r="AQ37" s="59" t="s">
        <v>134</v>
      </c>
      <c r="AR37" s="59">
        <v>0</v>
      </c>
      <c r="AS37" s="59" t="s">
        <v>134</v>
      </c>
      <c r="AT37" s="59">
        <v>0</v>
      </c>
      <c r="AU37" s="59"/>
      <c r="AV37" s="59">
        <v>0</v>
      </c>
      <c r="AW37" s="59">
        <v>0</v>
      </c>
    </row>
    <row r="38" spans="1:49" s="10" customFormat="1" ht="15" customHeight="1" x14ac:dyDescent="0.25">
      <c r="A38" s="36" t="s">
        <v>323</v>
      </c>
      <c r="B38" s="36" t="s">
        <v>324</v>
      </c>
      <c r="C38" s="59">
        <v>0</v>
      </c>
      <c r="D38" s="59">
        <v>0</v>
      </c>
      <c r="E38" s="59"/>
      <c r="F38" s="59"/>
      <c r="G38" s="59">
        <v>0</v>
      </c>
      <c r="H38" s="59">
        <v>0</v>
      </c>
      <c r="I38" s="59" t="s">
        <v>134</v>
      </c>
      <c r="J38" s="59">
        <v>0</v>
      </c>
      <c r="K38" s="59" t="s">
        <v>134</v>
      </c>
      <c r="L38" s="59">
        <v>0</v>
      </c>
      <c r="M38" s="59" t="s">
        <v>134</v>
      </c>
      <c r="N38" s="59">
        <v>0</v>
      </c>
      <c r="O38" s="59" t="s">
        <v>134</v>
      </c>
      <c r="P38" s="59">
        <v>0</v>
      </c>
      <c r="Q38" s="59" t="s">
        <v>134</v>
      </c>
      <c r="R38" s="59">
        <v>0</v>
      </c>
      <c r="S38" s="59" t="s">
        <v>134</v>
      </c>
      <c r="T38" s="59">
        <v>0</v>
      </c>
      <c r="U38" s="59" t="s">
        <v>134</v>
      </c>
      <c r="V38" s="59">
        <v>0</v>
      </c>
      <c r="W38" s="59" t="s">
        <v>134</v>
      </c>
      <c r="X38" s="59">
        <v>0</v>
      </c>
      <c r="Y38" s="59" t="s">
        <v>134</v>
      </c>
      <c r="Z38" s="59">
        <v>0</v>
      </c>
      <c r="AA38" s="59" t="s">
        <v>134</v>
      </c>
      <c r="AB38" s="59">
        <v>0</v>
      </c>
      <c r="AC38" s="59" t="s">
        <v>134</v>
      </c>
      <c r="AD38" s="59">
        <v>0</v>
      </c>
      <c r="AE38" s="59" t="s">
        <v>134</v>
      </c>
      <c r="AF38" s="59">
        <v>0</v>
      </c>
      <c r="AG38" s="59" t="s">
        <v>134</v>
      </c>
      <c r="AH38" s="59">
        <v>0</v>
      </c>
      <c r="AI38" s="59" t="s">
        <v>134</v>
      </c>
      <c r="AJ38" s="59">
        <v>0</v>
      </c>
      <c r="AK38" s="59" t="s">
        <v>134</v>
      </c>
      <c r="AL38" s="59">
        <v>0</v>
      </c>
      <c r="AM38" s="59" t="s">
        <v>134</v>
      </c>
      <c r="AN38" s="59">
        <v>0</v>
      </c>
      <c r="AO38" s="59" t="s">
        <v>134</v>
      </c>
      <c r="AP38" s="59">
        <v>0</v>
      </c>
      <c r="AQ38" s="59" t="s">
        <v>134</v>
      </c>
      <c r="AR38" s="59">
        <v>0</v>
      </c>
      <c r="AS38" s="59" t="s">
        <v>134</v>
      </c>
      <c r="AT38" s="59">
        <v>0</v>
      </c>
      <c r="AU38" s="59"/>
      <c r="AV38" s="59">
        <v>0</v>
      </c>
      <c r="AW38" s="59">
        <v>0</v>
      </c>
    </row>
    <row r="39" spans="1:49" s="10" customFormat="1" ht="29.1" customHeight="1" x14ac:dyDescent="0.25">
      <c r="A39" s="36" t="s">
        <v>325</v>
      </c>
      <c r="B39" s="36" t="s">
        <v>326</v>
      </c>
      <c r="C39" s="59">
        <v>0</v>
      </c>
      <c r="D39" s="59">
        <v>0</v>
      </c>
      <c r="E39" s="59"/>
      <c r="F39" s="59"/>
      <c r="G39" s="59">
        <v>0</v>
      </c>
      <c r="H39" s="59">
        <v>0</v>
      </c>
      <c r="I39" s="59" t="s">
        <v>134</v>
      </c>
      <c r="J39" s="59">
        <v>0</v>
      </c>
      <c r="K39" s="59" t="s">
        <v>134</v>
      </c>
      <c r="L39" s="59">
        <v>0</v>
      </c>
      <c r="M39" s="59" t="s">
        <v>134</v>
      </c>
      <c r="N39" s="59">
        <v>0</v>
      </c>
      <c r="O39" s="59" t="s">
        <v>134</v>
      </c>
      <c r="P39" s="59">
        <v>0</v>
      </c>
      <c r="Q39" s="59" t="s">
        <v>134</v>
      </c>
      <c r="R39" s="59">
        <v>0</v>
      </c>
      <c r="S39" s="59" t="s">
        <v>134</v>
      </c>
      <c r="T39" s="59">
        <v>0</v>
      </c>
      <c r="U39" s="59" t="s">
        <v>134</v>
      </c>
      <c r="V39" s="59">
        <v>0</v>
      </c>
      <c r="W39" s="59" t="s">
        <v>134</v>
      </c>
      <c r="X39" s="59">
        <v>0</v>
      </c>
      <c r="Y39" s="59" t="s">
        <v>134</v>
      </c>
      <c r="Z39" s="59">
        <v>0</v>
      </c>
      <c r="AA39" s="59" t="s">
        <v>134</v>
      </c>
      <c r="AB39" s="59">
        <v>0</v>
      </c>
      <c r="AC39" s="59" t="s">
        <v>134</v>
      </c>
      <c r="AD39" s="59">
        <v>0</v>
      </c>
      <c r="AE39" s="59" t="s">
        <v>134</v>
      </c>
      <c r="AF39" s="59">
        <v>0</v>
      </c>
      <c r="AG39" s="59" t="s">
        <v>134</v>
      </c>
      <c r="AH39" s="59">
        <v>0</v>
      </c>
      <c r="AI39" s="59" t="s">
        <v>134</v>
      </c>
      <c r="AJ39" s="59">
        <v>0</v>
      </c>
      <c r="AK39" s="59" t="s">
        <v>134</v>
      </c>
      <c r="AL39" s="59">
        <v>0</v>
      </c>
      <c r="AM39" s="59" t="s">
        <v>134</v>
      </c>
      <c r="AN39" s="59">
        <v>0</v>
      </c>
      <c r="AO39" s="59" t="s">
        <v>134</v>
      </c>
      <c r="AP39" s="59">
        <v>0</v>
      </c>
      <c r="AQ39" s="59" t="s">
        <v>134</v>
      </c>
      <c r="AR39" s="59">
        <v>0</v>
      </c>
      <c r="AS39" s="59" t="s">
        <v>134</v>
      </c>
      <c r="AT39" s="59">
        <v>0</v>
      </c>
      <c r="AU39" s="59"/>
      <c r="AV39" s="59">
        <v>0</v>
      </c>
      <c r="AW39" s="59">
        <v>0</v>
      </c>
    </row>
    <row r="40" spans="1:49" s="10" customFormat="1" ht="29.1" customHeight="1" x14ac:dyDescent="0.25">
      <c r="A40" s="36" t="s">
        <v>327</v>
      </c>
      <c r="B40" s="36" t="s">
        <v>328</v>
      </c>
      <c r="C40" s="59">
        <v>0</v>
      </c>
      <c r="D40" s="59">
        <v>0</v>
      </c>
      <c r="E40" s="59"/>
      <c r="F40" s="59"/>
      <c r="G40" s="59">
        <v>0</v>
      </c>
      <c r="H40" s="59">
        <v>0</v>
      </c>
      <c r="I40" s="59" t="s">
        <v>134</v>
      </c>
      <c r="J40" s="59">
        <v>0</v>
      </c>
      <c r="K40" s="59" t="s">
        <v>134</v>
      </c>
      <c r="L40" s="59">
        <v>0</v>
      </c>
      <c r="M40" s="59" t="s">
        <v>134</v>
      </c>
      <c r="N40" s="59">
        <v>0</v>
      </c>
      <c r="O40" s="59" t="s">
        <v>134</v>
      </c>
      <c r="P40" s="59">
        <v>0</v>
      </c>
      <c r="Q40" s="59" t="s">
        <v>134</v>
      </c>
      <c r="R40" s="59">
        <v>0</v>
      </c>
      <c r="S40" s="59" t="s">
        <v>134</v>
      </c>
      <c r="T40" s="59">
        <v>0</v>
      </c>
      <c r="U40" s="59" t="s">
        <v>134</v>
      </c>
      <c r="V40" s="59">
        <v>0</v>
      </c>
      <c r="W40" s="59" t="s">
        <v>134</v>
      </c>
      <c r="X40" s="59">
        <v>0</v>
      </c>
      <c r="Y40" s="59" t="s">
        <v>134</v>
      </c>
      <c r="Z40" s="59">
        <v>0</v>
      </c>
      <c r="AA40" s="59" t="s">
        <v>134</v>
      </c>
      <c r="AB40" s="59">
        <v>0</v>
      </c>
      <c r="AC40" s="59" t="s">
        <v>134</v>
      </c>
      <c r="AD40" s="59">
        <v>0</v>
      </c>
      <c r="AE40" s="59" t="s">
        <v>134</v>
      </c>
      <c r="AF40" s="59">
        <v>0</v>
      </c>
      <c r="AG40" s="59" t="s">
        <v>134</v>
      </c>
      <c r="AH40" s="59">
        <v>0</v>
      </c>
      <c r="AI40" s="59" t="s">
        <v>134</v>
      </c>
      <c r="AJ40" s="59">
        <v>0</v>
      </c>
      <c r="AK40" s="59" t="s">
        <v>134</v>
      </c>
      <c r="AL40" s="59">
        <v>0</v>
      </c>
      <c r="AM40" s="59" t="s">
        <v>134</v>
      </c>
      <c r="AN40" s="59">
        <v>0</v>
      </c>
      <c r="AO40" s="59" t="s">
        <v>134</v>
      </c>
      <c r="AP40" s="59">
        <v>0</v>
      </c>
      <c r="AQ40" s="59" t="s">
        <v>134</v>
      </c>
      <c r="AR40" s="59">
        <v>0</v>
      </c>
      <c r="AS40" s="59" t="s">
        <v>134</v>
      </c>
      <c r="AT40" s="59">
        <v>0</v>
      </c>
      <c r="AU40" s="59"/>
      <c r="AV40" s="59">
        <v>0</v>
      </c>
      <c r="AW40" s="59">
        <v>0</v>
      </c>
    </row>
    <row r="41" spans="1:49" s="10" customFormat="1" ht="15" customHeight="1" x14ac:dyDescent="0.25">
      <c r="A41" s="36" t="s">
        <v>329</v>
      </c>
      <c r="B41" s="36" t="s">
        <v>330</v>
      </c>
      <c r="C41" s="59">
        <v>0</v>
      </c>
      <c r="D41" s="59">
        <v>0</v>
      </c>
      <c r="E41" s="59"/>
      <c r="F41" s="59"/>
      <c r="G41" s="59">
        <v>0</v>
      </c>
      <c r="H41" s="59">
        <v>0</v>
      </c>
      <c r="I41" s="59" t="s">
        <v>134</v>
      </c>
      <c r="J41" s="59">
        <v>0</v>
      </c>
      <c r="K41" s="59" t="s">
        <v>134</v>
      </c>
      <c r="L41" s="59">
        <v>0</v>
      </c>
      <c r="M41" s="59" t="s">
        <v>134</v>
      </c>
      <c r="N41" s="59">
        <v>0</v>
      </c>
      <c r="O41" s="59" t="s">
        <v>134</v>
      </c>
      <c r="P41" s="59">
        <v>0</v>
      </c>
      <c r="Q41" s="59" t="s">
        <v>134</v>
      </c>
      <c r="R41" s="59">
        <v>0</v>
      </c>
      <c r="S41" s="59" t="s">
        <v>134</v>
      </c>
      <c r="T41" s="59">
        <v>0</v>
      </c>
      <c r="U41" s="59" t="s">
        <v>134</v>
      </c>
      <c r="V41" s="59">
        <v>0</v>
      </c>
      <c r="W41" s="59" t="s">
        <v>134</v>
      </c>
      <c r="X41" s="59">
        <v>0</v>
      </c>
      <c r="Y41" s="59" t="s">
        <v>134</v>
      </c>
      <c r="Z41" s="59">
        <v>0</v>
      </c>
      <c r="AA41" s="59" t="s">
        <v>134</v>
      </c>
      <c r="AB41" s="59">
        <v>0</v>
      </c>
      <c r="AC41" s="59" t="s">
        <v>134</v>
      </c>
      <c r="AD41" s="59">
        <v>0</v>
      </c>
      <c r="AE41" s="59" t="s">
        <v>134</v>
      </c>
      <c r="AF41" s="59">
        <v>0</v>
      </c>
      <c r="AG41" s="59" t="s">
        <v>134</v>
      </c>
      <c r="AH41" s="59">
        <v>0</v>
      </c>
      <c r="AI41" s="59" t="s">
        <v>134</v>
      </c>
      <c r="AJ41" s="59">
        <v>0</v>
      </c>
      <c r="AK41" s="59" t="s">
        <v>134</v>
      </c>
      <c r="AL41" s="59">
        <v>0</v>
      </c>
      <c r="AM41" s="59" t="s">
        <v>134</v>
      </c>
      <c r="AN41" s="59">
        <v>0</v>
      </c>
      <c r="AO41" s="59" t="s">
        <v>134</v>
      </c>
      <c r="AP41" s="59">
        <v>0</v>
      </c>
      <c r="AQ41" s="59" t="s">
        <v>134</v>
      </c>
      <c r="AR41" s="59">
        <v>0</v>
      </c>
      <c r="AS41" s="59" t="s">
        <v>134</v>
      </c>
      <c r="AT41" s="59">
        <v>0</v>
      </c>
      <c r="AU41" s="59"/>
      <c r="AV41" s="59">
        <v>0</v>
      </c>
      <c r="AW41" s="59">
        <v>0</v>
      </c>
    </row>
    <row r="42" spans="1:49" s="10" customFormat="1" ht="15" customHeight="1" x14ac:dyDescent="0.25">
      <c r="A42" s="36" t="s">
        <v>331</v>
      </c>
      <c r="B42" s="36" t="s">
        <v>332</v>
      </c>
      <c r="C42" s="59">
        <v>0</v>
      </c>
      <c r="D42" s="59">
        <v>2</v>
      </c>
      <c r="E42" s="59"/>
      <c r="F42" s="59"/>
      <c r="G42" s="59">
        <v>0</v>
      </c>
      <c r="H42" s="59">
        <v>0</v>
      </c>
      <c r="I42" s="59" t="s">
        <v>134</v>
      </c>
      <c r="J42" s="59">
        <v>0</v>
      </c>
      <c r="K42" s="59" t="s">
        <v>134</v>
      </c>
      <c r="L42" s="59">
        <v>0</v>
      </c>
      <c r="M42" s="59" t="s">
        <v>134</v>
      </c>
      <c r="N42" s="59">
        <v>0</v>
      </c>
      <c r="O42" s="59" t="s">
        <v>134</v>
      </c>
      <c r="P42" s="59">
        <v>0</v>
      </c>
      <c r="Q42" s="59" t="s">
        <v>134</v>
      </c>
      <c r="R42" s="59">
        <v>0</v>
      </c>
      <c r="S42" s="59" t="s">
        <v>134</v>
      </c>
      <c r="T42" s="59">
        <v>0</v>
      </c>
      <c r="U42" s="59" t="s">
        <v>134</v>
      </c>
      <c r="V42" s="59">
        <v>2</v>
      </c>
      <c r="W42" s="59">
        <v>1</v>
      </c>
      <c r="X42" s="59">
        <v>0</v>
      </c>
      <c r="Y42" s="59" t="s">
        <v>134</v>
      </c>
      <c r="Z42" s="59">
        <v>0</v>
      </c>
      <c r="AA42" s="59" t="s">
        <v>134</v>
      </c>
      <c r="AB42" s="59">
        <v>0</v>
      </c>
      <c r="AC42" s="59" t="s">
        <v>134</v>
      </c>
      <c r="AD42" s="59">
        <v>0</v>
      </c>
      <c r="AE42" s="59" t="s">
        <v>134</v>
      </c>
      <c r="AF42" s="59">
        <v>0</v>
      </c>
      <c r="AG42" s="59" t="s">
        <v>134</v>
      </c>
      <c r="AH42" s="59">
        <v>0</v>
      </c>
      <c r="AI42" s="59" t="s">
        <v>134</v>
      </c>
      <c r="AJ42" s="59">
        <v>0</v>
      </c>
      <c r="AK42" s="59" t="s">
        <v>134</v>
      </c>
      <c r="AL42" s="59">
        <v>0</v>
      </c>
      <c r="AM42" s="59" t="s">
        <v>134</v>
      </c>
      <c r="AN42" s="59">
        <v>0</v>
      </c>
      <c r="AO42" s="59" t="s">
        <v>134</v>
      </c>
      <c r="AP42" s="59">
        <v>0</v>
      </c>
      <c r="AQ42" s="59" t="s">
        <v>134</v>
      </c>
      <c r="AR42" s="59">
        <v>0</v>
      </c>
      <c r="AS42" s="59" t="s">
        <v>134</v>
      </c>
      <c r="AT42" s="59">
        <v>0</v>
      </c>
      <c r="AU42" s="59"/>
      <c r="AV42" s="59">
        <v>0</v>
      </c>
      <c r="AW42" s="59">
        <v>2</v>
      </c>
    </row>
    <row r="43" spans="1:49" ht="29.1" customHeight="1" x14ac:dyDescent="0.25">
      <c r="A43" s="29">
        <v>4</v>
      </c>
      <c r="B43" s="37" t="s">
        <v>333</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row>
    <row r="44" spans="1:49" s="10" customFormat="1" ht="15" customHeight="1" x14ac:dyDescent="0.25">
      <c r="A44" s="36" t="s">
        <v>334</v>
      </c>
      <c r="B44" s="36" t="s">
        <v>335</v>
      </c>
      <c r="C44" s="59">
        <v>0</v>
      </c>
      <c r="D44" s="59">
        <v>0</v>
      </c>
      <c r="E44" s="59"/>
      <c r="F44" s="59"/>
      <c r="G44" s="59">
        <v>0</v>
      </c>
      <c r="H44" s="59">
        <v>0</v>
      </c>
      <c r="I44" s="59" t="s">
        <v>134</v>
      </c>
      <c r="J44" s="59">
        <v>0</v>
      </c>
      <c r="K44" s="59" t="s">
        <v>134</v>
      </c>
      <c r="L44" s="59">
        <v>0</v>
      </c>
      <c r="M44" s="59" t="s">
        <v>134</v>
      </c>
      <c r="N44" s="59">
        <v>0</v>
      </c>
      <c r="O44" s="59" t="s">
        <v>134</v>
      </c>
      <c r="P44" s="59">
        <v>0</v>
      </c>
      <c r="Q44" s="59" t="s">
        <v>134</v>
      </c>
      <c r="R44" s="59">
        <v>0</v>
      </c>
      <c r="S44" s="59" t="s">
        <v>134</v>
      </c>
      <c r="T44" s="59">
        <v>0</v>
      </c>
      <c r="U44" s="59" t="s">
        <v>134</v>
      </c>
      <c r="V44" s="59">
        <v>0</v>
      </c>
      <c r="W44" s="59" t="s">
        <v>134</v>
      </c>
      <c r="X44" s="59">
        <v>0</v>
      </c>
      <c r="Y44" s="59" t="s">
        <v>134</v>
      </c>
      <c r="Z44" s="59">
        <v>0</v>
      </c>
      <c r="AA44" s="59" t="s">
        <v>134</v>
      </c>
      <c r="AB44" s="59">
        <v>0</v>
      </c>
      <c r="AC44" s="59" t="s">
        <v>134</v>
      </c>
      <c r="AD44" s="59">
        <v>0</v>
      </c>
      <c r="AE44" s="59" t="s">
        <v>134</v>
      </c>
      <c r="AF44" s="59">
        <v>0</v>
      </c>
      <c r="AG44" s="59" t="s">
        <v>134</v>
      </c>
      <c r="AH44" s="59">
        <v>0</v>
      </c>
      <c r="AI44" s="59" t="s">
        <v>134</v>
      </c>
      <c r="AJ44" s="59">
        <v>0</v>
      </c>
      <c r="AK44" s="59" t="s">
        <v>134</v>
      </c>
      <c r="AL44" s="59">
        <v>0</v>
      </c>
      <c r="AM44" s="59" t="s">
        <v>134</v>
      </c>
      <c r="AN44" s="59">
        <v>0</v>
      </c>
      <c r="AO44" s="59" t="s">
        <v>134</v>
      </c>
      <c r="AP44" s="59">
        <v>0</v>
      </c>
      <c r="AQ44" s="59" t="s">
        <v>134</v>
      </c>
      <c r="AR44" s="59">
        <v>0</v>
      </c>
      <c r="AS44" s="59" t="s">
        <v>134</v>
      </c>
      <c r="AT44" s="59">
        <v>0</v>
      </c>
      <c r="AU44" s="59" t="s">
        <v>134</v>
      </c>
      <c r="AV44" s="59">
        <v>0</v>
      </c>
      <c r="AW44" s="59">
        <v>0</v>
      </c>
    </row>
    <row r="45" spans="1:49" s="10" customFormat="1" ht="29.1" customHeight="1" x14ac:dyDescent="0.25">
      <c r="A45" s="36" t="s">
        <v>336</v>
      </c>
      <c r="B45" s="36" t="s">
        <v>322</v>
      </c>
      <c r="C45" s="59">
        <v>0</v>
      </c>
      <c r="D45" s="59">
        <v>0</v>
      </c>
      <c r="E45" s="59"/>
      <c r="F45" s="59"/>
      <c r="G45" s="59">
        <v>0</v>
      </c>
      <c r="H45" s="59">
        <v>0</v>
      </c>
      <c r="I45" s="59" t="s">
        <v>134</v>
      </c>
      <c r="J45" s="59">
        <v>0</v>
      </c>
      <c r="K45" s="59" t="s">
        <v>134</v>
      </c>
      <c r="L45" s="59">
        <v>0</v>
      </c>
      <c r="M45" s="59" t="s">
        <v>134</v>
      </c>
      <c r="N45" s="59">
        <v>0</v>
      </c>
      <c r="O45" s="59" t="s">
        <v>134</v>
      </c>
      <c r="P45" s="59">
        <v>0</v>
      </c>
      <c r="Q45" s="59" t="s">
        <v>134</v>
      </c>
      <c r="R45" s="59">
        <v>0</v>
      </c>
      <c r="S45" s="59" t="s">
        <v>134</v>
      </c>
      <c r="T45" s="59">
        <v>0</v>
      </c>
      <c r="U45" s="59" t="s">
        <v>134</v>
      </c>
      <c r="V45" s="59">
        <v>0</v>
      </c>
      <c r="W45" s="59" t="s">
        <v>134</v>
      </c>
      <c r="X45" s="59">
        <v>0</v>
      </c>
      <c r="Y45" s="59" t="s">
        <v>134</v>
      </c>
      <c r="Z45" s="59">
        <v>0</v>
      </c>
      <c r="AA45" s="59" t="s">
        <v>134</v>
      </c>
      <c r="AB45" s="59">
        <v>0</v>
      </c>
      <c r="AC45" s="59" t="s">
        <v>134</v>
      </c>
      <c r="AD45" s="59">
        <v>0</v>
      </c>
      <c r="AE45" s="59" t="s">
        <v>134</v>
      </c>
      <c r="AF45" s="59">
        <v>0</v>
      </c>
      <c r="AG45" s="59" t="s">
        <v>134</v>
      </c>
      <c r="AH45" s="59">
        <v>0</v>
      </c>
      <c r="AI45" s="59" t="s">
        <v>134</v>
      </c>
      <c r="AJ45" s="59">
        <v>0</v>
      </c>
      <c r="AK45" s="59" t="s">
        <v>134</v>
      </c>
      <c r="AL45" s="59">
        <v>0</v>
      </c>
      <c r="AM45" s="59" t="s">
        <v>134</v>
      </c>
      <c r="AN45" s="59">
        <v>0</v>
      </c>
      <c r="AO45" s="59" t="s">
        <v>134</v>
      </c>
      <c r="AP45" s="59">
        <v>0</v>
      </c>
      <c r="AQ45" s="59" t="s">
        <v>134</v>
      </c>
      <c r="AR45" s="59">
        <v>0</v>
      </c>
      <c r="AS45" s="59" t="s">
        <v>134</v>
      </c>
      <c r="AT45" s="59">
        <v>0</v>
      </c>
      <c r="AU45" s="59" t="s">
        <v>134</v>
      </c>
      <c r="AV45" s="59">
        <v>0</v>
      </c>
      <c r="AW45" s="59">
        <v>0</v>
      </c>
    </row>
    <row r="46" spans="1:49" s="10" customFormat="1" ht="15" customHeight="1" x14ac:dyDescent="0.25">
      <c r="A46" s="36" t="s">
        <v>337</v>
      </c>
      <c r="B46" s="36" t="s">
        <v>324</v>
      </c>
      <c r="C46" s="59">
        <v>0</v>
      </c>
      <c r="D46" s="59">
        <v>0</v>
      </c>
      <c r="E46" s="59"/>
      <c r="F46" s="59"/>
      <c r="G46" s="59">
        <v>0</v>
      </c>
      <c r="H46" s="59">
        <v>0</v>
      </c>
      <c r="I46" s="59" t="s">
        <v>134</v>
      </c>
      <c r="J46" s="59">
        <v>0</v>
      </c>
      <c r="K46" s="59" t="s">
        <v>134</v>
      </c>
      <c r="L46" s="59">
        <v>0</v>
      </c>
      <c r="M46" s="59" t="s">
        <v>134</v>
      </c>
      <c r="N46" s="59">
        <v>0</v>
      </c>
      <c r="O46" s="59" t="s">
        <v>134</v>
      </c>
      <c r="P46" s="59">
        <v>0</v>
      </c>
      <c r="Q46" s="59" t="s">
        <v>134</v>
      </c>
      <c r="R46" s="59">
        <v>0</v>
      </c>
      <c r="S46" s="59" t="s">
        <v>134</v>
      </c>
      <c r="T46" s="59">
        <v>0</v>
      </c>
      <c r="U46" s="59" t="s">
        <v>134</v>
      </c>
      <c r="V46" s="59">
        <v>0</v>
      </c>
      <c r="W46" s="59" t="s">
        <v>134</v>
      </c>
      <c r="X46" s="59">
        <v>0</v>
      </c>
      <c r="Y46" s="59" t="s">
        <v>134</v>
      </c>
      <c r="Z46" s="59">
        <v>0</v>
      </c>
      <c r="AA46" s="59" t="s">
        <v>134</v>
      </c>
      <c r="AB46" s="59">
        <v>0</v>
      </c>
      <c r="AC46" s="59" t="s">
        <v>134</v>
      </c>
      <c r="AD46" s="59">
        <v>0</v>
      </c>
      <c r="AE46" s="59" t="s">
        <v>134</v>
      </c>
      <c r="AF46" s="59">
        <v>0</v>
      </c>
      <c r="AG46" s="59" t="s">
        <v>134</v>
      </c>
      <c r="AH46" s="59">
        <v>0</v>
      </c>
      <c r="AI46" s="59" t="s">
        <v>134</v>
      </c>
      <c r="AJ46" s="59">
        <v>0</v>
      </c>
      <c r="AK46" s="59" t="s">
        <v>134</v>
      </c>
      <c r="AL46" s="59">
        <v>0</v>
      </c>
      <c r="AM46" s="59" t="s">
        <v>134</v>
      </c>
      <c r="AN46" s="59">
        <v>0</v>
      </c>
      <c r="AO46" s="59" t="s">
        <v>134</v>
      </c>
      <c r="AP46" s="59">
        <v>0</v>
      </c>
      <c r="AQ46" s="59" t="s">
        <v>134</v>
      </c>
      <c r="AR46" s="59">
        <v>0</v>
      </c>
      <c r="AS46" s="59" t="s">
        <v>134</v>
      </c>
      <c r="AT46" s="59">
        <v>0</v>
      </c>
      <c r="AU46" s="59" t="s">
        <v>134</v>
      </c>
      <c r="AV46" s="59">
        <v>0</v>
      </c>
      <c r="AW46" s="59">
        <v>0</v>
      </c>
    </row>
    <row r="47" spans="1:49" s="10" customFormat="1" ht="29.1" customHeight="1" x14ac:dyDescent="0.25">
      <c r="A47" s="36" t="s">
        <v>338</v>
      </c>
      <c r="B47" s="36" t="s">
        <v>326</v>
      </c>
      <c r="C47" s="59">
        <v>0</v>
      </c>
      <c r="D47" s="59">
        <v>0</v>
      </c>
      <c r="E47" s="59"/>
      <c r="F47" s="59"/>
      <c r="G47" s="59">
        <v>0</v>
      </c>
      <c r="H47" s="59">
        <v>0</v>
      </c>
      <c r="I47" s="59" t="s">
        <v>134</v>
      </c>
      <c r="J47" s="59">
        <v>0</v>
      </c>
      <c r="K47" s="59" t="s">
        <v>134</v>
      </c>
      <c r="L47" s="59">
        <v>0</v>
      </c>
      <c r="M47" s="59" t="s">
        <v>134</v>
      </c>
      <c r="N47" s="59">
        <v>0</v>
      </c>
      <c r="O47" s="59" t="s">
        <v>134</v>
      </c>
      <c r="P47" s="59">
        <v>0</v>
      </c>
      <c r="Q47" s="59" t="s">
        <v>134</v>
      </c>
      <c r="R47" s="59">
        <v>0</v>
      </c>
      <c r="S47" s="59" t="s">
        <v>134</v>
      </c>
      <c r="T47" s="59">
        <v>0</v>
      </c>
      <c r="U47" s="59" t="s">
        <v>134</v>
      </c>
      <c r="V47" s="59">
        <v>0</v>
      </c>
      <c r="W47" s="59" t="s">
        <v>134</v>
      </c>
      <c r="X47" s="59">
        <v>0</v>
      </c>
      <c r="Y47" s="59" t="s">
        <v>134</v>
      </c>
      <c r="Z47" s="59">
        <v>0</v>
      </c>
      <c r="AA47" s="59" t="s">
        <v>134</v>
      </c>
      <c r="AB47" s="59">
        <v>0</v>
      </c>
      <c r="AC47" s="59" t="s">
        <v>134</v>
      </c>
      <c r="AD47" s="59">
        <v>0</v>
      </c>
      <c r="AE47" s="59" t="s">
        <v>134</v>
      </c>
      <c r="AF47" s="59">
        <v>0</v>
      </c>
      <c r="AG47" s="59" t="s">
        <v>134</v>
      </c>
      <c r="AH47" s="59">
        <v>0</v>
      </c>
      <c r="AI47" s="59" t="s">
        <v>134</v>
      </c>
      <c r="AJ47" s="59">
        <v>0</v>
      </c>
      <c r="AK47" s="59" t="s">
        <v>134</v>
      </c>
      <c r="AL47" s="59">
        <v>0</v>
      </c>
      <c r="AM47" s="59" t="s">
        <v>134</v>
      </c>
      <c r="AN47" s="59">
        <v>0</v>
      </c>
      <c r="AO47" s="59" t="s">
        <v>134</v>
      </c>
      <c r="AP47" s="59">
        <v>0</v>
      </c>
      <c r="AQ47" s="59" t="s">
        <v>134</v>
      </c>
      <c r="AR47" s="59">
        <v>0</v>
      </c>
      <c r="AS47" s="59" t="s">
        <v>134</v>
      </c>
      <c r="AT47" s="59">
        <v>0</v>
      </c>
      <c r="AU47" s="59" t="s">
        <v>134</v>
      </c>
      <c r="AV47" s="59">
        <v>0</v>
      </c>
      <c r="AW47" s="59">
        <v>0</v>
      </c>
    </row>
    <row r="48" spans="1:49" s="10" customFormat="1" ht="29.1" customHeight="1" x14ac:dyDescent="0.25">
      <c r="A48" s="36" t="s">
        <v>339</v>
      </c>
      <c r="B48" s="36" t="s">
        <v>328</v>
      </c>
      <c r="C48" s="59">
        <v>0</v>
      </c>
      <c r="D48" s="59">
        <v>0</v>
      </c>
      <c r="E48" s="59"/>
      <c r="F48" s="59"/>
      <c r="G48" s="59">
        <v>0</v>
      </c>
      <c r="H48" s="59">
        <v>0</v>
      </c>
      <c r="I48" s="59" t="s">
        <v>134</v>
      </c>
      <c r="J48" s="59">
        <v>0</v>
      </c>
      <c r="K48" s="59" t="s">
        <v>134</v>
      </c>
      <c r="L48" s="59">
        <v>0</v>
      </c>
      <c r="M48" s="59" t="s">
        <v>134</v>
      </c>
      <c r="N48" s="59">
        <v>0</v>
      </c>
      <c r="O48" s="59" t="s">
        <v>134</v>
      </c>
      <c r="P48" s="59">
        <v>0</v>
      </c>
      <c r="Q48" s="59" t="s">
        <v>134</v>
      </c>
      <c r="R48" s="59">
        <v>0</v>
      </c>
      <c r="S48" s="59" t="s">
        <v>134</v>
      </c>
      <c r="T48" s="59">
        <v>0</v>
      </c>
      <c r="U48" s="59" t="s">
        <v>134</v>
      </c>
      <c r="V48" s="59">
        <v>0</v>
      </c>
      <c r="W48" s="59" t="s">
        <v>134</v>
      </c>
      <c r="X48" s="59">
        <v>0</v>
      </c>
      <c r="Y48" s="59" t="s">
        <v>134</v>
      </c>
      <c r="Z48" s="59">
        <v>0</v>
      </c>
      <c r="AA48" s="59" t="s">
        <v>134</v>
      </c>
      <c r="AB48" s="59">
        <v>0</v>
      </c>
      <c r="AC48" s="59" t="s">
        <v>134</v>
      </c>
      <c r="AD48" s="59">
        <v>0</v>
      </c>
      <c r="AE48" s="59" t="s">
        <v>134</v>
      </c>
      <c r="AF48" s="59">
        <v>0</v>
      </c>
      <c r="AG48" s="59" t="s">
        <v>134</v>
      </c>
      <c r="AH48" s="59">
        <v>0</v>
      </c>
      <c r="AI48" s="59" t="s">
        <v>134</v>
      </c>
      <c r="AJ48" s="59">
        <v>0</v>
      </c>
      <c r="AK48" s="59" t="s">
        <v>134</v>
      </c>
      <c r="AL48" s="59">
        <v>0</v>
      </c>
      <c r="AM48" s="59" t="s">
        <v>134</v>
      </c>
      <c r="AN48" s="59">
        <v>0</v>
      </c>
      <c r="AO48" s="59" t="s">
        <v>134</v>
      </c>
      <c r="AP48" s="59">
        <v>0</v>
      </c>
      <c r="AQ48" s="59" t="s">
        <v>134</v>
      </c>
      <c r="AR48" s="59">
        <v>0</v>
      </c>
      <c r="AS48" s="59" t="s">
        <v>134</v>
      </c>
      <c r="AT48" s="59">
        <v>0</v>
      </c>
      <c r="AU48" s="59" t="s">
        <v>134</v>
      </c>
      <c r="AV48" s="59">
        <v>0</v>
      </c>
      <c r="AW48" s="59">
        <v>0</v>
      </c>
    </row>
    <row r="49" spans="1:49" s="10" customFormat="1" ht="15" customHeight="1" x14ac:dyDescent="0.25">
      <c r="A49" s="36" t="s">
        <v>340</v>
      </c>
      <c r="B49" s="36" t="s">
        <v>330</v>
      </c>
      <c r="C49" s="59">
        <v>0</v>
      </c>
      <c r="D49" s="59">
        <v>0</v>
      </c>
      <c r="E49" s="59"/>
      <c r="F49" s="59"/>
      <c r="G49" s="59">
        <v>0</v>
      </c>
      <c r="H49" s="59">
        <v>0</v>
      </c>
      <c r="I49" s="59" t="s">
        <v>134</v>
      </c>
      <c r="J49" s="59">
        <v>0</v>
      </c>
      <c r="K49" s="59" t="s">
        <v>134</v>
      </c>
      <c r="L49" s="59">
        <v>0</v>
      </c>
      <c r="M49" s="59" t="s">
        <v>134</v>
      </c>
      <c r="N49" s="59">
        <v>0</v>
      </c>
      <c r="O49" s="59" t="s">
        <v>134</v>
      </c>
      <c r="P49" s="59">
        <v>0</v>
      </c>
      <c r="Q49" s="59" t="s">
        <v>134</v>
      </c>
      <c r="R49" s="59">
        <v>0</v>
      </c>
      <c r="S49" s="59" t="s">
        <v>134</v>
      </c>
      <c r="T49" s="59">
        <v>0</v>
      </c>
      <c r="U49" s="59" t="s">
        <v>134</v>
      </c>
      <c r="V49" s="59">
        <v>0</v>
      </c>
      <c r="W49" s="59" t="s">
        <v>134</v>
      </c>
      <c r="X49" s="59">
        <v>0</v>
      </c>
      <c r="Y49" s="59" t="s">
        <v>134</v>
      </c>
      <c r="Z49" s="59">
        <v>0</v>
      </c>
      <c r="AA49" s="59" t="s">
        <v>134</v>
      </c>
      <c r="AB49" s="59">
        <v>0</v>
      </c>
      <c r="AC49" s="59" t="s">
        <v>134</v>
      </c>
      <c r="AD49" s="59">
        <v>0</v>
      </c>
      <c r="AE49" s="59" t="s">
        <v>134</v>
      </c>
      <c r="AF49" s="59">
        <v>0</v>
      </c>
      <c r="AG49" s="59" t="s">
        <v>134</v>
      </c>
      <c r="AH49" s="59">
        <v>0</v>
      </c>
      <c r="AI49" s="59" t="s">
        <v>134</v>
      </c>
      <c r="AJ49" s="59">
        <v>0</v>
      </c>
      <c r="AK49" s="59" t="s">
        <v>134</v>
      </c>
      <c r="AL49" s="59">
        <v>0</v>
      </c>
      <c r="AM49" s="59" t="s">
        <v>134</v>
      </c>
      <c r="AN49" s="59">
        <v>0</v>
      </c>
      <c r="AO49" s="59" t="s">
        <v>134</v>
      </c>
      <c r="AP49" s="59">
        <v>0</v>
      </c>
      <c r="AQ49" s="59" t="s">
        <v>134</v>
      </c>
      <c r="AR49" s="59">
        <v>0</v>
      </c>
      <c r="AS49" s="59" t="s">
        <v>134</v>
      </c>
      <c r="AT49" s="59">
        <v>0</v>
      </c>
      <c r="AU49" s="59" t="s">
        <v>134</v>
      </c>
      <c r="AV49" s="59">
        <v>0</v>
      </c>
      <c r="AW49" s="59">
        <v>0</v>
      </c>
    </row>
    <row r="50" spans="1:49" s="10" customFormat="1" ht="15" customHeight="1" x14ac:dyDescent="0.25">
      <c r="A50" s="36" t="s">
        <v>341</v>
      </c>
      <c r="B50" s="36" t="s">
        <v>332</v>
      </c>
      <c r="C50" s="59">
        <v>0</v>
      </c>
      <c r="D50" s="59">
        <v>2</v>
      </c>
      <c r="E50" s="59"/>
      <c r="F50" s="59"/>
      <c r="G50" s="59">
        <v>0</v>
      </c>
      <c r="H50" s="59">
        <v>0</v>
      </c>
      <c r="I50" s="59" t="s">
        <v>134</v>
      </c>
      <c r="J50" s="59">
        <v>0</v>
      </c>
      <c r="K50" s="59" t="s">
        <v>134</v>
      </c>
      <c r="L50" s="59">
        <v>0</v>
      </c>
      <c r="M50" s="59" t="s">
        <v>134</v>
      </c>
      <c r="N50" s="59">
        <v>0</v>
      </c>
      <c r="O50" s="59" t="s">
        <v>134</v>
      </c>
      <c r="P50" s="59">
        <v>0</v>
      </c>
      <c r="Q50" s="59" t="s">
        <v>134</v>
      </c>
      <c r="R50" s="59">
        <v>0</v>
      </c>
      <c r="S50" s="59" t="s">
        <v>134</v>
      </c>
      <c r="T50" s="59">
        <v>0</v>
      </c>
      <c r="U50" s="59" t="s">
        <v>134</v>
      </c>
      <c r="V50" s="59">
        <v>2</v>
      </c>
      <c r="W50" s="59">
        <v>1</v>
      </c>
      <c r="X50" s="59">
        <v>0</v>
      </c>
      <c r="Y50" s="59" t="s">
        <v>134</v>
      </c>
      <c r="Z50" s="59">
        <v>0</v>
      </c>
      <c r="AA50" s="59" t="s">
        <v>134</v>
      </c>
      <c r="AB50" s="59">
        <v>0</v>
      </c>
      <c r="AC50" s="59" t="s">
        <v>134</v>
      </c>
      <c r="AD50" s="59">
        <v>0</v>
      </c>
      <c r="AE50" s="59" t="s">
        <v>134</v>
      </c>
      <c r="AF50" s="59">
        <v>0</v>
      </c>
      <c r="AG50" s="59" t="s">
        <v>134</v>
      </c>
      <c r="AH50" s="59">
        <v>0</v>
      </c>
      <c r="AI50" s="59" t="s">
        <v>134</v>
      </c>
      <c r="AJ50" s="59">
        <v>0</v>
      </c>
      <c r="AK50" s="59" t="s">
        <v>134</v>
      </c>
      <c r="AL50" s="59">
        <v>0</v>
      </c>
      <c r="AM50" s="59" t="s">
        <v>134</v>
      </c>
      <c r="AN50" s="59">
        <v>0</v>
      </c>
      <c r="AO50" s="59" t="s">
        <v>134</v>
      </c>
      <c r="AP50" s="59">
        <v>0</v>
      </c>
      <c r="AQ50" s="59" t="s">
        <v>134</v>
      </c>
      <c r="AR50" s="59">
        <v>0</v>
      </c>
      <c r="AS50" s="59" t="s">
        <v>134</v>
      </c>
      <c r="AT50" s="59">
        <v>0</v>
      </c>
      <c r="AU50" s="59" t="s">
        <v>134</v>
      </c>
      <c r="AV50" s="59">
        <v>0</v>
      </c>
      <c r="AW50" s="59">
        <v>2</v>
      </c>
    </row>
    <row r="51" spans="1:49" ht="29.1" customHeight="1" x14ac:dyDescent="0.25">
      <c r="A51" s="29">
        <v>5</v>
      </c>
      <c r="B51" s="37" t="s">
        <v>342</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row>
    <row r="52" spans="1:49" ht="15" customHeight="1" x14ac:dyDescent="0.25">
      <c r="A52" s="36" t="s">
        <v>343</v>
      </c>
      <c r="B52" s="36" t="s">
        <v>344</v>
      </c>
      <c r="C52" s="59">
        <v>0</v>
      </c>
      <c r="D52" s="59">
        <v>2.8033930000000002E-2</v>
      </c>
      <c r="E52" s="59"/>
      <c r="F52" s="59"/>
      <c r="G52" s="59">
        <v>0</v>
      </c>
      <c r="H52" s="59">
        <v>0</v>
      </c>
      <c r="I52" s="59" t="s">
        <v>134</v>
      </c>
      <c r="J52" s="59">
        <v>0</v>
      </c>
      <c r="K52" s="59" t="s">
        <v>134</v>
      </c>
      <c r="L52" s="59">
        <v>0</v>
      </c>
      <c r="M52" s="59" t="s">
        <v>134</v>
      </c>
      <c r="N52" s="59">
        <v>0</v>
      </c>
      <c r="O52" s="59" t="s">
        <v>134</v>
      </c>
      <c r="P52" s="59">
        <v>0</v>
      </c>
      <c r="Q52" s="59" t="s">
        <v>134</v>
      </c>
      <c r="R52" s="59">
        <v>0</v>
      </c>
      <c r="S52" s="59" t="s">
        <v>134</v>
      </c>
      <c r="T52" s="59">
        <v>0</v>
      </c>
      <c r="U52" s="59" t="s">
        <v>134</v>
      </c>
      <c r="V52" s="59">
        <v>2.8033930000000002E-2</v>
      </c>
      <c r="W52" s="59">
        <v>1</v>
      </c>
      <c r="X52" s="59">
        <v>0</v>
      </c>
      <c r="Y52" s="59" t="s">
        <v>134</v>
      </c>
      <c r="Z52" s="59">
        <v>0</v>
      </c>
      <c r="AA52" s="59" t="s">
        <v>134</v>
      </c>
      <c r="AB52" s="59">
        <v>0</v>
      </c>
      <c r="AC52" s="59" t="s">
        <v>134</v>
      </c>
      <c r="AD52" s="59">
        <v>0</v>
      </c>
      <c r="AE52" s="59" t="s">
        <v>134</v>
      </c>
      <c r="AF52" s="59">
        <v>0</v>
      </c>
      <c r="AG52" s="59" t="s">
        <v>134</v>
      </c>
      <c r="AH52" s="59">
        <v>0</v>
      </c>
      <c r="AI52" s="59" t="s">
        <v>134</v>
      </c>
      <c r="AJ52" s="59">
        <v>0</v>
      </c>
      <c r="AK52" s="59" t="s">
        <v>134</v>
      </c>
      <c r="AL52" s="59">
        <v>0</v>
      </c>
      <c r="AM52" s="59" t="s">
        <v>134</v>
      </c>
      <c r="AN52" s="59">
        <v>0</v>
      </c>
      <c r="AO52" s="59" t="s">
        <v>134</v>
      </c>
      <c r="AP52" s="59">
        <v>0</v>
      </c>
      <c r="AQ52" s="59" t="s">
        <v>134</v>
      </c>
      <c r="AR52" s="59">
        <v>0</v>
      </c>
      <c r="AS52" s="59" t="s">
        <v>134</v>
      </c>
      <c r="AT52" s="59">
        <v>0</v>
      </c>
      <c r="AU52" s="59" t="s">
        <v>134</v>
      </c>
      <c r="AV52" s="59">
        <v>0</v>
      </c>
      <c r="AW52" s="59">
        <v>2.8033930000000002E-2</v>
      </c>
    </row>
    <row r="53" spans="1:49" s="10" customFormat="1" ht="15" customHeight="1" x14ac:dyDescent="0.25">
      <c r="A53" s="36" t="s">
        <v>345</v>
      </c>
      <c r="B53" s="36" t="s">
        <v>346</v>
      </c>
      <c r="C53" s="59">
        <v>0</v>
      </c>
      <c r="D53" s="59">
        <v>0</v>
      </c>
      <c r="E53" s="59"/>
      <c r="F53" s="59"/>
      <c r="G53" s="59">
        <v>0</v>
      </c>
      <c r="H53" s="59">
        <v>0</v>
      </c>
      <c r="I53" s="59" t="s">
        <v>134</v>
      </c>
      <c r="J53" s="59">
        <v>0</v>
      </c>
      <c r="K53" s="59" t="s">
        <v>134</v>
      </c>
      <c r="L53" s="59">
        <v>0</v>
      </c>
      <c r="M53" s="59" t="s">
        <v>134</v>
      </c>
      <c r="N53" s="59">
        <v>0</v>
      </c>
      <c r="O53" s="59" t="s">
        <v>134</v>
      </c>
      <c r="P53" s="59">
        <v>0</v>
      </c>
      <c r="Q53" s="59" t="s">
        <v>134</v>
      </c>
      <c r="R53" s="59">
        <v>0</v>
      </c>
      <c r="S53" s="59" t="s">
        <v>134</v>
      </c>
      <c r="T53" s="59">
        <v>0</v>
      </c>
      <c r="U53" s="59" t="s">
        <v>134</v>
      </c>
      <c r="V53" s="59">
        <v>0</v>
      </c>
      <c r="W53" s="59" t="s">
        <v>134</v>
      </c>
      <c r="X53" s="59">
        <v>0</v>
      </c>
      <c r="Y53" s="59" t="s">
        <v>134</v>
      </c>
      <c r="Z53" s="59">
        <v>0</v>
      </c>
      <c r="AA53" s="59" t="s">
        <v>134</v>
      </c>
      <c r="AB53" s="59">
        <v>0</v>
      </c>
      <c r="AC53" s="59" t="s">
        <v>134</v>
      </c>
      <c r="AD53" s="59">
        <v>0</v>
      </c>
      <c r="AE53" s="59" t="s">
        <v>134</v>
      </c>
      <c r="AF53" s="59">
        <v>0</v>
      </c>
      <c r="AG53" s="59" t="s">
        <v>134</v>
      </c>
      <c r="AH53" s="59">
        <v>0</v>
      </c>
      <c r="AI53" s="59" t="s">
        <v>134</v>
      </c>
      <c r="AJ53" s="59">
        <v>0</v>
      </c>
      <c r="AK53" s="59" t="s">
        <v>134</v>
      </c>
      <c r="AL53" s="59">
        <v>0</v>
      </c>
      <c r="AM53" s="59" t="s">
        <v>134</v>
      </c>
      <c r="AN53" s="59">
        <v>0</v>
      </c>
      <c r="AO53" s="59" t="s">
        <v>134</v>
      </c>
      <c r="AP53" s="59">
        <v>0</v>
      </c>
      <c r="AQ53" s="59" t="s">
        <v>134</v>
      </c>
      <c r="AR53" s="59">
        <v>0</v>
      </c>
      <c r="AS53" s="59" t="s">
        <v>134</v>
      </c>
      <c r="AT53" s="59">
        <v>0</v>
      </c>
      <c r="AU53" s="59" t="s">
        <v>134</v>
      </c>
      <c r="AV53" s="59">
        <v>0</v>
      </c>
      <c r="AW53" s="59">
        <v>0</v>
      </c>
    </row>
    <row r="54" spans="1:49" s="10" customFormat="1" ht="15" customHeight="1" x14ac:dyDescent="0.25">
      <c r="A54" s="36" t="s">
        <v>347</v>
      </c>
      <c r="B54" s="36" t="s">
        <v>348</v>
      </c>
      <c r="C54" s="59">
        <v>0</v>
      </c>
      <c r="D54" s="59">
        <v>0</v>
      </c>
      <c r="E54" s="59"/>
      <c r="F54" s="59"/>
      <c r="G54" s="59">
        <v>0</v>
      </c>
      <c r="H54" s="59">
        <v>0</v>
      </c>
      <c r="I54" s="59" t="s">
        <v>134</v>
      </c>
      <c r="J54" s="59">
        <v>0</v>
      </c>
      <c r="K54" s="59" t="s">
        <v>134</v>
      </c>
      <c r="L54" s="59">
        <v>0</v>
      </c>
      <c r="M54" s="59" t="s">
        <v>134</v>
      </c>
      <c r="N54" s="59">
        <v>0</v>
      </c>
      <c r="O54" s="59" t="s">
        <v>134</v>
      </c>
      <c r="P54" s="59">
        <v>0</v>
      </c>
      <c r="Q54" s="59" t="s">
        <v>134</v>
      </c>
      <c r="R54" s="59">
        <v>0</v>
      </c>
      <c r="S54" s="59" t="s">
        <v>134</v>
      </c>
      <c r="T54" s="59">
        <v>0</v>
      </c>
      <c r="U54" s="59" t="s">
        <v>134</v>
      </c>
      <c r="V54" s="59">
        <v>0</v>
      </c>
      <c r="W54" s="59" t="s">
        <v>134</v>
      </c>
      <c r="X54" s="59">
        <v>0</v>
      </c>
      <c r="Y54" s="59" t="s">
        <v>134</v>
      </c>
      <c r="Z54" s="59">
        <v>0</v>
      </c>
      <c r="AA54" s="59" t="s">
        <v>134</v>
      </c>
      <c r="AB54" s="59">
        <v>0</v>
      </c>
      <c r="AC54" s="59" t="s">
        <v>134</v>
      </c>
      <c r="AD54" s="59">
        <v>0</v>
      </c>
      <c r="AE54" s="59" t="s">
        <v>134</v>
      </c>
      <c r="AF54" s="59">
        <v>0</v>
      </c>
      <c r="AG54" s="59" t="s">
        <v>134</v>
      </c>
      <c r="AH54" s="59">
        <v>0</v>
      </c>
      <c r="AI54" s="59" t="s">
        <v>134</v>
      </c>
      <c r="AJ54" s="59">
        <v>0</v>
      </c>
      <c r="AK54" s="59" t="s">
        <v>134</v>
      </c>
      <c r="AL54" s="59">
        <v>0</v>
      </c>
      <c r="AM54" s="59" t="s">
        <v>134</v>
      </c>
      <c r="AN54" s="59">
        <v>0</v>
      </c>
      <c r="AO54" s="59" t="s">
        <v>134</v>
      </c>
      <c r="AP54" s="59">
        <v>0</v>
      </c>
      <c r="AQ54" s="59" t="s">
        <v>134</v>
      </c>
      <c r="AR54" s="59">
        <v>0</v>
      </c>
      <c r="AS54" s="59" t="s">
        <v>134</v>
      </c>
      <c r="AT54" s="59">
        <v>0</v>
      </c>
      <c r="AU54" s="59" t="s">
        <v>134</v>
      </c>
      <c r="AV54" s="59">
        <v>0</v>
      </c>
      <c r="AW54" s="59">
        <v>0</v>
      </c>
    </row>
    <row r="55" spans="1:49" s="10" customFormat="1" ht="15" customHeight="1" x14ac:dyDescent="0.25">
      <c r="A55" s="36" t="s">
        <v>349</v>
      </c>
      <c r="B55" s="36" t="s">
        <v>350</v>
      </c>
      <c r="C55" s="59">
        <v>0</v>
      </c>
      <c r="D55" s="59">
        <v>0</v>
      </c>
      <c r="E55" s="59"/>
      <c r="F55" s="59"/>
      <c r="G55" s="59">
        <v>0</v>
      </c>
      <c r="H55" s="59">
        <v>0</v>
      </c>
      <c r="I55" s="59" t="s">
        <v>134</v>
      </c>
      <c r="J55" s="59">
        <v>0</v>
      </c>
      <c r="K55" s="59" t="s">
        <v>134</v>
      </c>
      <c r="L55" s="59">
        <v>0</v>
      </c>
      <c r="M55" s="59" t="s">
        <v>134</v>
      </c>
      <c r="N55" s="59">
        <v>0</v>
      </c>
      <c r="O55" s="59" t="s">
        <v>134</v>
      </c>
      <c r="P55" s="59">
        <v>0</v>
      </c>
      <c r="Q55" s="59" t="s">
        <v>134</v>
      </c>
      <c r="R55" s="59">
        <v>0</v>
      </c>
      <c r="S55" s="59" t="s">
        <v>134</v>
      </c>
      <c r="T55" s="59">
        <v>0</v>
      </c>
      <c r="U55" s="59" t="s">
        <v>134</v>
      </c>
      <c r="V55" s="59">
        <v>0</v>
      </c>
      <c r="W55" s="59" t="s">
        <v>134</v>
      </c>
      <c r="X55" s="59">
        <v>0</v>
      </c>
      <c r="Y55" s="59" t="s">
        <v>134</v>
      </c>
      <c r="Z55" s="59">
        <v>0</v>
      </c>
      <c r="AA55" s="59" t="s">
        <v>134</v>
      </c>
      <c r="AB55" s="59">
        <v>0</v>
      </c>
      <c r="AC55" s="59" t="s">
        <v>134</v>
      </c>
      <c r="AD55" s="59">
        <v>0</v>
      </c>
      <c r="AE55" s="59" t="s">
        <v>134</v>
      </c>
      <c r="AF55" s="59">
        <v>0</v>
      </c>
      <c r="AG55" s="59" t="s">
        <v>134</v>
      </c>
      <c r="AH55" s="59">
        <v>0</v>
      </c>
      <c r="AI55" s="59" t="s">
        <v>134</v>
      </c>
      <c r="AJ55" s="59">
        <v>0</v>
      </c>
      <c r="AK55" s="59" t="s">
        <v>134</v>
      </c>
      <c r="AL55" s="59">
        <v>0</v>
      </c>
      <c r="AM55" s="59" t="s">
        <v>134</v>
      </c>
      <c r="AN55" s="59">
        <v>0</v>
      </c>
      <c r="AO55" s="59" t="s">
        <v>134</v>
      </c>
      <c r="AP55" s="59">
        <v>0</v>
      </c>
      <c r="AQ55" s="59" t="s">
        <v>134</v>
      </c>
      <c r="AR55" s="59">
        <v>0</v>
      </c>
      <c r="AS55" s="59" t="s">
        <v>134</v>
      </c>
      <c r="AT55" s="59">
        <v>0</v>
      </c>
      <c r="AU55" s="59" t="s">
        <v>134</v>
      </c>
      <c r="AV55" s="59">
        <v>0</v>
      </c>
      <c r="AW55" s="59">
        <v>0</v>
      </c>
    </row>
    <row r="56" spans="1:49" s="10" customFormat="1" ht="15" customHeight="1" x14ac:dyDescent="0.25">
      <c r="A56" s="36" t="s">
        <v>351</v>
      </c>
      <c r="B56" s="36" t="s">
        <v>352</v>
      </c>
      <c r="C56" s="59">
        <v>0</v>
      </c>
      <c r="D56" s="59">
        <v>0</v>
      </c>
      <c r="E56" s="59"/>
      <c r="F56" s="59"/>
      <c r="G56" s="59">
        <v>0</v>
      </c>
      <c r="H56" s="59">
        <v>0</v>
      </c>
      <c r="I56" s="59" t="s">
        <v>134</v>
      </c>
      <c r="J56" s="59">
        <v>0</v>
      </c>
      <c r="K56" s="59" t="s">
        <v>134</v>
      </c>
      <c r="L56" s="59">
        <v>0</v>
      </c>
      <c r="M56" s="59" t="s">
        <v>134</v>
      </c>
      <c r="N56" s="59">
        <v>0</v>
      </c>
      <c r="O56" s="59" t="s">
        <v>134</v>
      </c>
      <c r="P56" s="59">
        <v>0</v>
      </c>
      <c r="Q56" s="59" t="s">
        <v>134</v>
      </c>
      <c r="R56" s="59">
        <v>0</v>
      </c>
      <c r="S56" s="59" t="s">
        <v>134</v>
      </c>
      <c r="T56" s="59">
        <v>0</v>
      </c>
      <c r="U56" s="59" t="s">
        <v>134</v>
      </c>
      <c r="V56" s="59">
        <v>0</v>
      </c>
      <c r="W56" s="59" t="s">
        <v>134</v>
      </c>
      <c r="X56" s="59">
        <v>0</v>
      </c>
      <c r="Y56" s="59" t="s">
        <v>134</v>
      </c>
      <c r="Z56" s="59">
        <v>0</v>
      </c>
      <c r="AA56" s="59" t="s">
        <v>134</v>
      </c>
      <c r="AB56" s="59">
        <v>0</v>
      </c>
      <c r="AC56" s="59" t="s">
        <v>134</v>
      </c>
      <c r="AD56" s="59">
        <v>0</v>
      </c>
      <c r="AE56" s="59" t="s">
        <v>134</v>
      </c>
      <c r="AF56" s="59">
        <v>0</v>
      </c>
      <c r="AG56" s="59" t="s">
        <v>134</v>
      </c>
      <c r="AH56" s="59">
        <v>0</v>
      </c>
      <c r="AI56" s="59" t="s">
        <v>134</v>
      </c>
      <c r="AJ56" s="59">
        <v>0</v>
      </c>
      <c r="AK56" s="59" t="s">
        <v>134</v>
      </c>
      <c r="AL56" s="59">
        <v>0</v>
      </c>
      <c r="AM56" s="59" t="s">
        <v>134</v>
      </c>
      <c r="AN56" s="59">
        <v>0</v>
      </c>
      <c r="AO56" s="59" t="s">
        <v>134</v>
      </c>
      <c r="AP56" s="59">
        <v>0</v>
      </c>
      <c r="AQ56" s="59" t="s">
        <v>134</v>
      </c>
      <c r="AR56" s="59">
        <v>0</v>
      </c>
      <c r="AS56" s="59" t="s">
        <v>134</v>
      </c>
      <c r="AT56" s="59">
        <v>0</v>
      </c>
      <c r="AU56" s="59" t="s">
        <v>134</v>
      </c>
      <c r="AV56" s="59">
        <v>0</v>
      </c>
      <c r="AW56" s="59">
        <v>0</v>
      </c>
    </row>
    <row r="57" spans="1:49" s="10" customFormat="1" ht="15" customHeight="1" x14ac:dyDescent="0.25">
      <c r="A57" s="36" t="s">
        <v>353</v>
      </c>
      <c r="B57" s="36" t="s">
        <v>354</v>
      </c>
      <c r="C57" s="59">
        <v>0</v>
      </c>
      <c r="D57" s="59">
        <v>2</v>
      </c>
      <c r="E57" s="59"/>
      <c r="F57" s="59"/>
      <c r="G57" s="59">
        <v>0</v>
      </c>
      <c r="H57" s="59">
        <v>0</v>
      </c>
      <c r="I57" s="59" t="s">
        <v>134</v>
      </c>
      <c r="J57" s="59">
        <v>0</v>
      </c>
      <c r="K57" s="59" t="s">
        <v>134</v>
      </c>
      <c r="L57" s="59">
        <v>0</v>
      </c>
      <c r="M57" s="59" t="s">
        <v>134</v>
      </c>
      <c r="N57" s="59">
        <v>0</v>
      </c>
      <c r="O57" s="59" t="s">
        <v>134</v>
      </c>
      <c r="P57" s="59">
        <v>0</v>
      </c>
      <c r="Q57" s="59" t="s">
        <v>134</v>
      </c>
      <c r="R57" s="59">
        <v>0</v>
      </c>
      <c r="S57" s="59" t="s">
        <v>134</v>
      </c>
      <c r="T57" s="59">
        <v>0</v>
      </c>
      <c r="U57" s="59" t="s">
        <v>134</v>
      </c>
      <c r="V57" s="59">
        <v>2</v>
      </c>
      <c r="W57" s="59">
        <v>1</v>
      </c>
      <c r="X57" s="59">
        <v>0</v>
      </c>
      <c r="Y57" s="59" t="s">
        <v>134</v>
      </c>
      <c r="Z57" s="59">
        <v>0</v>
      </c>
      <c r="AA57" s="59" t="s">
        <v>134</v>
      </c>
      <c r="AB57" s="59">
        <v>0</v>
      </c>
      <c r="AC57" s="59" t="s">
        <v>134</v>
      </c>
      <c r="AD57" s="59">
        <v>0</v>
      </c>
      <c r="AE57" s="59" t="s">
        <v>134</v>
      </c>
      <c r="AF57" s="59">
        <v>0</v>
      </c>
      <c r="AG57" s="59" t="s">
        <v>134</v>
      </c>
      <c r="AH57" s="59">
        <v>0</v>
      </c>
      <c r="AI57" s="59" t="s">
        <v>134</v>
      </c>
      <c r="AJ57" s="59">
        <v>0</v>
      </c>
      <c r="AK57" s="59" t="s">
        <v>134</v>
      </c>
      <c r="AL57" s="59">
        <v>0</v>
      </c>
      <c r="AM57" s="59" t="s">
        <v>134</v>
      </c>
      <c r="AN57" s="59">
        <v>0</v>
      </c>
      <c r="AO57" s="59" t="s">
        <v>134</v>
      </c>
      <c r="AP57" s="59">
        <v>0</v>
      </c>
      <c r="AQ57" s="59" t="s">
        <v>134</v>
      </c>
      <c r="AR57" s="59">
        <v>0</v>
      </c>
      <c r="AS57" s="59" t="s">
        <v>134</v>
      </c>
      <c r="AT57" s="59">
        <v>0</v>
      </c>
      <c r="AU57" s="59" t="s">
        <v>134</v>
      </c>
      <c r="AV57" s="59">
        <v>0</v>
      </c>
      <c r="AW57" s="59">
        <v>2</v>
      </c>
    </row>
    <row r="58" spans="1:49" s="10" customFormat="1" ht="44.1" customHeight="1" x14ac:dyDescent="0.25">
      <c r="A58" s="29">
        <v>6</v>
      </c>
      <c r="B58" s="36" t="s">
        <v>355</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row>
    <row r="59" spans="1:49" s="10" customFormat="1" ht="15" customHeight="1" x14ac:dyDescent="0.25">
      <c r="A59" s="29">
        <v>7</v>
      </c>
      <c r="B59" s="37" t="s">
        <v>356</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row>
    <row r="60" spans="1:49" s="10" customFormat="1" ht="15" customHeight="1" x14ac:dyDescent="0.25">
      <c r="A60" s="36" t="s">
        <v>357</v>
      </c>
      <c r="B60" s="36" t="s">
        <v>335</v>
      </c>
      <c r="C60" s="59"/>
      <c r="D60" s="59">
        <v>0</v>
      </c>
      <c r="E60" s="59"/>
      <c r="F60" s="59"/>
      <c r="G60" s="59">
        <v>0</v>
      </c>
      <c r="H60" s="59"/>
      <c r="I60" s="59"/>
      <c r="J60" s="59">
        <v>0</v>
      </c>
      <c r="K60" s="59" t="s">
        <v>134</v>
      </c>
      <c r="L60" s="59"/>
      <c r="M60" s="59"/>
      <c r="N60" s="59">
        <v>0</v>
      </c>
      <c r="O60" s="59" t="s">
        <v>134</v>
      </c>
      <c r="P60" s="59"/>
      <c r="Q60" s="59"/>
      <c r="R60" s="59">
        <v>0</v>
      </c>
      <c r="S60" s="59" t="s">
        <v>134</v>
      </c>
      <c r="T60" s="59"/>
      <c r="U60" s="59"/>
      <c r="V60" s="59">
        <v>0</v>
      </c>
      <c r="W60" s="59" t="s">
        <v>134</v>
      </c>
      <c r="X60" s="59"/>
      <c r="Y60" s="59"/>
      <c r="Z60" s="59">
        <v>0</v>
      </c>
      <c r="AA60" s="59" t="s">
        <v>134</v>
      </c>
      <c r="AB60" s="59"/>
      <c r="AC60" s="59"/>
      <c r="AD60" s="59">
        <v>0</v>
      </c>
      <c r="AE60" s="59" t="s">
        <v>134</v>
      </c>
      <c r="AF60" s="59"/>
      <c r="AG60" s="59"/>
      <c r="AH60" s="59">
        <v>0</v>
      </c>
      <c r="AI60" s="59" t="s">
        <v>134</v>
      </c>
      <c r="AJ60" s="59"/>
      <c r="AK60" s="59"/>
      <c r="AL60" s="59">
        <v>0</v>
      </c>
      <c r="AM60" s="59" t="s">
        <v>134</v>
      </c>
      <c r="AN60" s="59"/>
      <c r="AO60" s="59"/>
      <c r="AP60" s="59">
        <v>0</v>
      </c>
      <c r="AQ60" s="59" t="s">
        <v>134</v>
      </c>
      <c r="AR60" s="59"/>
      <c r="AS60" s="59"/>
      <c r="AT60" s="59">
        <v>0</v>
      </c>
      <c r="AU60" s="59" t="s">
        <v>134</v>
      </c>
      <c r="AV60" s="59"/>
      <c r="AW60" s="59">
        <v>0</v>
      </c>
    </row>
    <row r="61" spans="1:49" s="10" customFormat="1" ht="29.1" customHeight="1" x14ac:dyDescent="0.25">
      <c r="A61" s="36" t="s">
        <v>358</v>
      </c>
      <c r="B61" s="36" t="s">
        <v>322</v>
      </c>
      <c r="C61" s="59"/>
      <c r="D61" s="59">
        <v>0</v>
      </c>
      <c r="E61" s="59"/>
      <c r="F61" s="59"/>
      <c r="G61" s="59">
        <v>0</v>
      </c>
      <c r="H61" s="59"/>
      <c r="I61" s="59"/>
      <c r="J61" s="59">
        <v>0</v>
      </c>
      <c r="K61" s="59" t="s">
        <v>134</v>
      </c>
      <c r="L61" s="59"/>
      <c r="M61" s="59"/>
      <c r="N61" s="59">
        <v>0</v>
      </c>
      <c r="O61" s="59" t="s">
        <v>134</v>
      </c>
      <c r="P61" s="59"/>
      <c r="Q61" s="59"/>
      <c r="R61" s="59">
        <v>0</v>
      </c>
      <c r="S61" s="59" t="s">
        <v>134</v>
      </c>
      <c r="T61" s="59"/>
      <c r="U61" s="59"/>
      <c r="V61" s="59">
        <v>0</v>
      </c>
      <c r="W61" s="59" t="s">
        <v>134</v>
      </c>
      <c r="X61" s="59"/>
      <c r="Y61" s="59"/>
      <c r="Z61" s="59">
        <v>0</v>
      </c>
      <c r="AA61" s="59" t="s">
        <v>134</v>
      </c>
      <c r="AB61" s="59"/>
      <c r="AC61" s="59"/>
      <c r="AD61" s="59">
        <v>0</v>
      </c>
      <c r="AE61" s="59" t="s">
        <v>134</v>
      </c>
      <c r="AF61" s="59"/>
      <c r="AG61" s="59"/>
      <c r="AH61" s="59">
        <v>0</v>
      </c>
      <c r="AI61" s="59" t="s">
        <v>134</v>
      </c>
      <c r="AJ61" s="59"/>
      <c r="AK61" s="59"/>
      <c r="AL61" s="59">
        <v>0</v>
      </c>
      <c r="AM61" s="59" t="s">
        <v>134</v>
      </c>
      <c r="AN61" s="59"/>
      <c r="AO61" s="59"/>
      <c r="AP61" s="59">
        <v>0</v>
      </c>
      <c r="AQ61" s="59" t="s">
        <v>134</v>
      </c>
      <c r="AR61" s="59"/>
      <c r="AS61" s="59"/>
      <c r="AT61" s="59">
        <v>0</v>
      </c>
      <c r="AU61" s="59" t="s">
        <v>134</v>
      </c>
      <c r="AV61" s="59"/>
      <c r="AW61" s="59">
        <v>0</v>
      </c>
    </row>
    <row r="62" spans="1:49" s="10" customFormat="1" ht="15" customHeight="1" x14ac:dyDescent="0.25">
      <c r="A62" s="36" t="s">
        <v>359</v>
      </c>
      <c r="B62" s="36" t="s">
        <v>324</v>
      </c>
      <c r="C62" s="59"/>
      <c r="D62" s="59">
        <v>0</v>
      </c>
      <c r="E62" s="59"/>
      <c r="F62" s="59"/>
      <c r="G62" s="59">
        <v>0</v>
      </c>
      <c r="H62" s="59"/>
      <c r="I62" s="59"/>
      <c r="J62" s="59">
        <v>0</v>
      </c>
      <c r="K62" s="59" t="s">
        <v>134</v>
      </c>
      <c r="L62" s="59"/>
      <c r="M62" s="59"/>
      <c r="N62" s="59">
        <v>0</v>
      </c>
      <c r="O62" s="59" t="s">
        <v>134</v>
      </c>
      <c r="P62" s="59"/>
      <c r="Q62" s="59"/>
      <c r="R62" s="59">
        <v>0</v>
      </c>
      <c r="S62" s="59" t="s">
        <v>134</v>
      </c>
      <c r="T62" s="59"/>
      <c r="U62" s="59"/>
      <c r="V62" s="59">
        <v>0</v>
      </c>
      <c r="W62" s="59" t="s">
        <v>134</v>
      </c>
      <c r="X62" s="59"/>
      <c r="Y62" s="59"/>
      <c r="Z62" s="59">
        <v>0</v>
      </c>
      <c r="AA62" s="59" t="s">
        <v>134</v>
      </c>
      <c r="AB62" s="59"/>
      <c r="AC62" s="59"/>
      <c r="AD62" s="59">
        <v>0</v>
      </c>
      <c r="AE62" s="59" t="s">
        <v>134</v>
      </c>
      <c r="AF62" s="59"/>
      <c r="AG62" s="59"/>
      <c r="AH62" s="59">
        <v>0</v>
      </c>
      <c r="AI62" s="59" t="s">
        <v>134</v>
      </c>
      <c r="AJ62" s="59"/>
      <c r="AK62" s="59"/>
      <c r="AL62" s="59">
        <v>0</v>
      </c>
      <c r="AM62" s="59" t="s">
        <v>134</v>
      </c>
      <c r="AN62" s="59"/>
      <c r="AO62" s="59"/>
      <c r="AP62" s="59">
        <v>0</v>
      </c>
      <c r="AQ62" s="59" t="s">
        <v>134</v>
      </c>
      <c r="AR62" s="59"/>
      <c r="AS62" s="59"/>
      <c r="AT62" s="59">
        <v>0</v>
      </c>
      <c r="AU62" s="59" t="s">
        <v>134</v>
      </c>
      <c r="AV62" s="59"/>
      <c r="AW62" s="59">
        <v>0</v>
      </c>
    </row>
    <row r="63" spans="1:49" s="10" customFormat="1" ht="15" customHeight="1" x14ac:dyDescent="0.25">
      <c r="A63" s="36" t="s">
        <v>360</v>
      </c>
      <c r="B63" s="36" t="s">
        <v>361</v>
      </c>
      <c r="C63" s="59"/>
      <c r="D63" s="59">
        <v>0</v>
      </c>
      <c r="E63" s="59"/>
      <c r="F63" s="59"/>
      <c r="G63" s="59">
        <v>0</v>
      </c>
      <c r="H63" s="59"/>
      <c r="I63" s="59"/>
      <c r="J63" s="59">
        <v>0</v>
      </c>
      <c r="K63" s="59" t="s">
        <v>134</v>
      </c>
      <c r="L63" s="59"/>
      <c r="M63" s="59"/>
      <c r="N63" s="59">
        <v>0</v>
      </c>
      <c r="O63" s="59" t="s">
        <v>134</v>
      </c>
      <c r="P63" s="59"/>
      <c r="Q63" s="59"/>
      <c r="R63" s="59">
        <v>0</v>
      </c>
      <c r="S63" s="59" t="s">
        <v>134</v>
      </c>
      <c r="T63" s="59"/>
      <c r="U63" s="59"/>
      <c r="V63" s="59">
        <v>0</v>
      </c>
      <c r="W63" s="59" t="s">
        <v>134</v>
      </c>
      <c r="X63" s="59"/>
      <c r="Y63" s="59"/>
      <c r="Z63" s="59">
        <v>0</v>
      </c>
      <c r="AA63" s="59" t="s">
        <v>134</v>
      </c>
      <c r="AB63" s="59"/>
      <c r="AC63" s="59"/>
      <c r="AD63" s="59">
        <v>0</v>
      </c>
      <c r="AE63" s="59" t="s">
        <v>134</v>
      </c>
      <c r="AF63" s="59"/>
      <c r="AG63" s="59"/>
      <c r="AH63" s="59">
        <v>0</v>
      </c>
      <c r="AI63" s="59" t="s">
        <v>134</v>
      </c>
      <c r="AJ63" s="59"/>
      <c r="AK63" s="59"/>
      <c r="AL63" s="59">
        <v>0</v>
      </c>
      <c r="AM63" s="59" t="s">
        <v>134</v>
      </c>
      <c r="AN63" s="59"/>
      <c r="AO63" s="59"/>
      <c r="AP63" s="59">
        <v>0</v>
      </c>
      <c r="AQ63" s="59" t="s">
        <v>134</v>
      </c>
      <c r="AR63" s="59"/>
      <c r="AS63" s="59"/>
      <c r="AT63" s="59">
        <v>0</v>
      </c>
      <c r="AU63" s="59" t="s">
        <v>134</v>
      </c>
      <c r="AV63" s="59"/>
      <c r="AW63" s="59">
        <v>0</v>
      </c>
    </row>
    <row r="64" spans="1:49" s="10" customFormat="1" ht="15" customHeight="1" x14ac:dyDescent="0.25">
      <c r="A64" s="36" t="s">
        <v>362</v>
      </c>
      <c r="B64" s="36" t="s">
        <v>354</v>
      </c>
      <c r="C64" s="59"/>
      <c r="D64" s="59">
        <v>0</v>
      </c>
      <c r="E64" s="59"/>
      <c r="F64" s="59"/>
      <c r="G64" s="59">
        <v>0</v>
      </c>
      <c r="H64" s="59"/>
      <c r="I64" s="59"/>
      <c r="J64" s="59">
        <v>0</v>
      </c>
      <c r="K64" s="59" t="s">
        <v>134</v>
      </c>
      <c r="L64" s="59"/>
      <c r="M64" s="59"/>
      <c r="N64" s="59">
        <v>0</v>
      </c>
      <c r="O64" s="59" t="s">
        <v>134</v>
      </c>
      <c r="P64" s="59"/>
      <c r="Q64" s="59"/>
      <c r="R64" s="59">
        <v>0</v>
      </c>
      <c r="S64" s="59" t="s">
        <v>134</v>
      </c>
      <c r="T64" s="59"/>
      <c r="U64" s="59"/>
      <c r="V64" s="59">
        <v>0</v>
      </c>
      <c r="W64" s="59" t="s">
        <v>134</v>
      </c>
      <c r="X64" s="59"/>
      <c r="Y64" s="59"/>
      <c r="Z64" s="59">
        <v>0</v>
      </c>
      <c r="AA64" s="59" t="s">
        <v>134</v>
      </c>
      <c r="AB64" s="59"/>
      <c r="AC64" s="59"/>
      <c r="AD64" s="59">
        <v>0</v>
      </c>
      <c r="AE64" s="59" t="s">
        <v>134</v>
      </c>
      <c r="AF64" s="59"/>
      <c r="AG64" s="59"/>
      <c r="AH64" s="59">
        <v>0</v>
      </c>
      <c r="AI64" s="59" t="s">
        <v>134</v>
      </c>
      <c r="AJ64" s="59"/>
      <c r="AK64" s="59"/>
      <c r="AL64" s="59">
        <v>0</v>
      </c>
      <c r="AM64" s="59" t="s">
        <v>134</v>
      </c>
      <c r="AN64" s="59"/>
      <c r="AO64" s="59"/>
      <c r="AP64" s="59">
        <v>0</v>
      </c>
      <c r="AQ64" s="59" t="s">
        <v>134</v>
      </c>
      <c r="AR64" s="59"/>
      <c r="AS64" s="59"/>
      <c r="AT64" s="59">
        <v>0</v>
      </c>
      <c r="AU64" s="59" t="s">
        <v>134</v>
      </c>
      <c r="AV64" s="59"/>
      <c r="AW64" s="59">
        <v>0</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B20:B22"/>
    <mergeCell ref="C20:D21"/>
    <mergeCell ref="E20:F21"/>
    <mergeCell ref="G20:G22"/>
    <mergeCell ref="H20:K20"/>
    <mergeCell ref="L20:O20"/>
    <mergeCell ref="AF21:AG21"/>
    <mergeCell ref="X21:Y21"/>
    <mergeCell ref="Z21:AA21"/>
    <mergeCell ref="AB21:AC21"/>
    <mergeCell ref="AD21:AE21"/>
    <mergeCell ref="A20:A22"/>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G28" sqref="G28"/>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2.28515625" style="10" customWidth="1"/>
    <col min="25" max="25" width="23.85546875" style="10" customWidth="1"/>
    <col min="26" max="26" width="12.5703125" style="10" customWidth="1"/>
    <col min="27" max="27" width="11.85546875" style="10" customWidth="1"/>
    <col min="28" max="28" width="17" style="10" customWidth="1"/>
    <col min="29" max="29" width="23.85546875" style="10" customWidth="1"/>
    <col min="30" max="30" width="13.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5" spans="1:12" ht="15.75" x14ac:dyDescent="0.25">
      <c r="A5" s="63" t="s">
        <v>3</v>
      </c>
      <c r="B5" s="63"/>
      <c r="C5" s="63"/>
      <c r="D5" s="63"/>
      <c r="E5" s="63"/>
      <c r="F5" s="63"/>
      <c r="G5" s="63"/>
      <c r="H5" s="63"/>
      <c r="I5" s="63"/>
      <c r="J5" s="63"/>
      <c r="K5" s="63"/>
      <c r="L5" s="63"/>
    </row>
    <row r="7" spans="1:12" ht="18.75" x14ac:dyDescent="0.3">
      <c r="A7" s="64" t="s">
        <v>4</v>
      </c>
      <c r="B7" s="64"/>
      <c r="C7" s="64"/>
      <c r="D7" s="64"/>
      <c r="E7" s="64"/>
      <c r="F7" s="64"/>
      <c r="G7" s="64"/>
      <c r="H7" s="64"/>
      <c r="I7" s="64"/>
      <c r="J7" s="64"/>
      <c r="K7" s="64"/>
      <c r="L7" s="64"/>
    </row>
    <row r="9" spans="1:12" ht="15.75" x14ac:dyDescent="0.25">
      <c r="A9" s="63" t="s">
        <v>485</v>
      </c>
      <c r="B9" s="63"/>
      <c r="C9" s="63"/>
      <c r="D9" s="63"/>
      <c r="E9" s="63"/>
      <c r="F9" s="63"/>
      <c r="G9" s="63"/>
      <c r="H9" s="63"/>
      <c r="I9" s="63"/>
      <c r="J9" s="63"/>
      <c r="K9" s="63"/>
      <c r="L9" s="63"/>
    </row>
    <row r="10" spans="1:12" ht="15.75" x14ac:dyDescent="0.25">
      <c r="A10" s="61" t="s">
        <v>5</v>
      </c>
      <c r="B10" s="61"/>
      <c r="C10" s="61"/>
      <c r="D10" s="61"/>
      <c r="E10" s="61"/>
      <c r="F10" s="61"/>
      <c r="G10" s="61"/>
      <c r="H10" s="61"/>
      <c r="I10" s="61"/>
      <c r="J10" s="61"/>
      <c r="K10" s="61"/>
      <c r="L10" s="61"/>
    </row>
    <row r="12" spans="1:12" ht="15.75" x14ac:dyDescent="0.25">
      <c r="A12" s="63" t="s">
        <v>455</v>
      </c>
      <c r="B12" s="63"/>
      <c r="C12" s="63"/>
      <c r="D12" s="63"/>
      <c r="E12" s="63"/>
      <c r="F12" s="63"/>
      <c r="G12" s="63"/>
      <c r="H12" s="63"/>
      <c r="I12" s="63"/>
      <c r="J12" s="63"/>
      <c r="K12" s="63"/>
      <c r="L12" s="63"/>
    </row>
    <row r="13" spans="1:12" ht="15.75" x14ac:dyDescent="0.25">
      <c r="A13" s="61" t="s">
        <v>6</v>
      </c>
      <c r="B13" s="61"/>
      <c r="C13" s="61"/>
      <c r="D13" s="61"/>
      <c r="E13" s="61"/>
      <c r="F13" s="61"/>
      <c r="G13" s="61"/>
      <c r="H13" s="61"/>
      <c r="I13" s="61"/>
      <c r="J13" s="61"/>
      <c r="K13" s="61"/>
      <c r="L13" s="61"/>
    </row>
    <row r="15" spans="1:12" ht="15.75" x14ac:dyDescent="0.25">
      <c r="A15" s="60" t="s">
        <v>456</v>
      </c>
      <c r="B15" s="60"/>
      <c r="C15" s="60"/>
      <c r="D15" s="60"/>
      <c r="E15" s="60"/>
      <c r="F15" s="60"/>
      <c r="G15" s="60"/>
      <c r="H15" s="60"/>
      <c r="I15" s="60"/>
      <c r="J15" s="60"/>
      <c r="K15" s="60"/>
      <c r="L15" s="60"/>
    </row>
    <row r="16" spans="1:12" ht="15.75" x14ac:dyDescent="0.25">
      <c r="A16" s="61" t="s">
        <v>7</v>
      </c>
      <c r="B16" s="61"/>
      <c r="C16" s="61"/>
      <c r="D16" s="61"/>
      <c r="E16" s="61"/>
      <c r="F16" s="61"/>
      <c r="G16" s="61"/>
      <c r="H16" s="61"/>
      <c r="I16" s="61"/>
      <c r="J16" s="61"/>
      <c r="K16" s="61"/>
      <c r="L16" s="61"/>
    </row>
    <row r="18" spans="1:48" ht="18.75" x14ac:dyDescent="0.3">
      <c r="A18" s="67" t="s">
        <v>363</v>
      </c>
      <c r="B18" s="67"/>
      <c r="C18" s="67"/>
      <c r="D18" s="67"/>
      <c r="E18" s="67"/>
      <c r="F18" s="67"/>
      <c r="G18" s="67"/>
      <c r="H18" s="67"/>
      <c r="I18" s="67"/>
      <c r="J18" s="67"/>
      <c r="K18" s="67"/>
      <c r="L18" s="67"/>
      <c r="M18" s="67"/>
      <c r="N18" s="67"/>
      <c r="O18" s="67"/>
      <c r="P18" s="67"/>
      <c r="Q18" s="67"/>
      <c r="R18" s="67"/>
      <c r="S18" s="67"/>
      <c r="T18" s="67"/>
      <c r="U18" s="67"/>
      <c r="V18" s="67"/>
      <c r="W18" s="67"/>
      <c r="X18" s="67"/>
      <c r="Y18" s="67"/>
    </row>
    <row r="20" spans="1:48" s="31" customFormat="1" ht="15.75" x14ac:dyDescent="0.25">
      <c r="A20" s="113" t="s">
        <v>364</v>
      </c>
      <c r="B20" s="113" t="s">
        <v>365</v>
      </c>
      <c r="C20" s="113" t="s">
        <v>366</v>
      </c>
      <c r="D20" s="113" t="s">
        <v>367</v>
      </c>
      <c r="E20" s="116" t="s">
        <v>368</v>
      </c>
      <c r="F20" s="116"/>
      <c r="G20" s="116"/>
      <c r="H20" s="116"/>
      <c r="I20" s="116"/>
      <c r="J20" s="116"/>
      <c r="K20" s="116"/>
      <c r="L20" s="116"/>
      <c r="M20" s="113" t="s">
        <v>369</v>
      </c>
      <c r="N20" s="113" t="s">
        <v>370</v>
      </c>
      <c r="O20" s="113" t="s">
        <v>371</v>
      </c>
      <c r="P20" s="113" t="s">
        <v>372</v>
      </c>
      <c r="Q20" s="113" t="s">
        <v>373</v>
      </c>
      <c r="R20" s="113" t="s">
        <v>374</v>
      </c>
      <c r="S20" s="116" t="s">
        <v>375</v>
      </c>
      <c r="T20" s="116"/>
      <c r="U20" s="113" t="s">
        <v>376</v>
      </c>
      <c r="V20" s="113" t="s">
        <v>377</v>
      </c>
      <c r="W20" s="113" t="s">
        <v>378</v>
      </c>
      <c r="X20" s="113" t="s">
        <v>379</v>
      </c>
      <c r="Y20" s="113" t="s">
        <v>380</v>
      </c>
      <c r="Z20" s="113" t="s">
        <v>381</v>
      </c>
      <c r="AA20" s="113" t="s">
        <v>382</v>
      </c>
      <c r="AB20" s="113" t="s">
        <v>383</v>
      </c>
      <c r="AC20" s="113" t="s">
        <v>384</v>
      </c>
      <c r="AD20" s="113" t="s">
        <v>385</v>
      </c>
      <c r="AE20" s="113" t="s">
        <v>386</v>
      </c>
      <c r="AF20" s="116" t="s">
        <v>387</v>
      </c>
      <c r="AG20" s="116"/>
      <c r="AH20" s="116"/>
      <c r="AI20" s="116"/>
      <c r="AJ20" s="116"/>
      <c r="AK20" s="116"/>
      <c r="AL20" s="116" t="s">
        <v>388</v>
      </c>
      <c r="AM20" s="116"/>
      <c r="AN20" s="116"/>
      <c r="AO20" s="116"/>
      <c r="AP20" s="116" t="s">
        <v>389</v>
      </c>
      <c r="AQ20" s="116"/>
      <c r="AR20" s="113" t="s">
        <v>390</v>
      </c>
      <c r="AS20" s="113" t="s">
        <v>391</v>
      </c>
      <c r="AT20" s="113" t="s">
        <v>392</v>
      </c>
      <c r="AU20" s="113" t="s">
        <v>393</v>
      </c>
      <c r="AV20" s="113" t="s">
        <v>394</v>
      </c>
    </row>
    <row r="21" spans="1:48" s="31" customFormat="1" ht="15.75" x14ac:dyDescent="0.25">
      <c r="A21" s="114"/>
      <c r="B21" s="114"/>
      <c r="C21" s="114"/>
      <c r="D21" s="114"/>
      <c r="E21" s="113" t="s">
        <v>395</v>
      </c>
      <c r="F21" s="113" t="s">
        <v>346</v>
      </c>
      <c r="G21" s="113" t="s">
        <v>348</v>
      </c>
      <c r="H21" s="113" t="s">
        <v>350</v>
      </c>
      <c r="I21" s="113" t="s">
        <v>396</v>
      </c>
      <c r="J21" s="113" t="s">
        <v>397</v>
      </c>
      <c r="K21" s="113" t="s">
        <v>398</v>
      </c>
      <c r="L21" s="113" t="s">
        <v>145</v>
      </c>
      <c r="M21" s="114"/>
      <c r="N21" s="114"/>
      <c r="O21" s="114"/>
      <c r="P21" s="114"/>
      <c r="Q21" s="114"/>
      <c r="R21" s="114"/>
      <c r="S21" s="113" t="s">
        <v>213</v>
      </c>
      <c r="T21" s="113" t="s">
        <v>292</v>
      </c>
      <c r="U21" s="114"/>
      <c r="V21" s="114"/>
      <c r="W21" s="114"/>
      <c r="X21" s="114"/>
      <c r="Y21" s="114"/>
      <c r="Z21" s="114"/>
      <c r="AA21" s="114"/>
      <c r="AB21" s="114"/>
      <c r="AC21" s="114"/>
      <c r="AD21" s="114"/>
      <c r="AE21" s="114"/>
      <c r="AF21" s="116" t="s">
        <v>399</v>
      </c>
      <c r="AG21" s="116"/>
      <c r="AH21" s="116" t="s">
        <v>400</v>
      </c>
      <c r="AI21" s="116"/>
      <c r="AJ21" s="113" t="s">
        <v>401</v>
      </c>
      <c r="AK21" s="113" t="s">
        <v>402</v>
      </c>
      <c r="AL21" s="113" t="s">
        <v>403</v>
      </c>
      <c r="AM21" s="113" t="s">
        <v>404</v>
      </c>
      <c r="AN21" s="113" t="s">
        <v>405</v>
      </c>
      <c r="AO21" s="113" t="s">
        <v>406</v>
      </c>
      <c r="AP21" s="113" t="s">
        <v>407</v>
      </c>
      <c r="AQ21" s="113" t="s">
        <v>292</v>
      </c>
      <c r="AR21" s="114"/>
      <c r="AS21" s="114"/>
      <c r="AT21" s="114"/>
      <c r="AU21" s="114"/>
      <c r="AV21" s="114"/>
    </row>
    <row r="22" spans="1:48" s="31" customFormat="1" ht="47.25" x14ac:dyDescent="0.25">
      <c r="A22" s="115"/>
      <c r="B22" s="115"/>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32" t="s">
        <v>408</v>
      </c>
      <c r="AG22" s="32" t="s">
        <v>409</v>
      </c>
      <c r="AH22" s="32" t="s">
        <v>213</v>
      </c>
      <c r="AI22" s="32" t="s">
        <v>292</v>
      </c>
      <c r="AJ22" s="115"/>
      <c r="AK22" s="115"/>
      <c r="AL22" s="115"/>
      <c r="AM22" s="115"/>
      <c r="AN22" s="115"/>
      <c r="AO22" s="115"/>
      <c r="AP22" s="115"/>
      <c r="AQ22" s="115"/>
      <c r="AR22" s="115"/>
      <c r="AS22" s="115"/>
      <c r="AT22" s="115"/>
      <c r="AU22" s="115"/>
      <c r="AV22" s="115"/>
    </row>
    <row r="23" spans="1:48" s="31" customFormat="1" ht="15.75"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31" customFormat="1" ht="15.75" x14ac:dyDescent="0.25">
      <c r="A24" s="32"/>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116"/>
      <c r="AN24" s="116"/>
      <c r="AO24" s="116"/>
      <c r="AP24" s="32"/>
      <c r="AQ24" s="32"/>
      <c r="AR24" s="32"/>
      <c r="AS24" s="32"/>
      <c r="AT24" s="32"/>
      <c r="AU24" s="32"/>
      <c r="AV24" s="32"/>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A9" sqref="A9:L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485</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455</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456</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13" ht="15.95" customHeight="1" x14ac:dyDescent="0.25"/>
    <row r="18" spans="1:13" ht="18.95" customHeight="1" x14ac:dyDescent="0.3">
      <c r="A18" s="67" t="s">
        <v>410</v>
      </c>
      <c r="B18" s="67"/>
      <c r="C18" s="67"/>
      <c r="D18" s="67"/>
      <c r="E18" s="67"/>
      <c r="F18" s="67"/>
      <c r="G18" s="67"/>
      <c r="H18" s="67"/>
      <c r="I18" s="67"/>
      <c r="J18" s="67"/>
      <c r="K18" s="67"/>
      <c r="L18" s="67"/>
    </row>
    <row r="20" spans="1:13" ht="48" customHeight="1" x14ac:dyDescent="0.25">
      <c r="A20" s="117" t="s">
        <v>411</v>
      </c>
      <c r="B20" s="117"/>
      <c r="C20" s="117"/>
      <c r="D20" s="117"/>
      <c r="E20" s="117"/>
      <c r="F20" s="117"/>
      <c r="G20" s="118" t="s">
        <v>456</v>
      </c>
      <c r="H20" s="118"/>
      <c r="I20" s="118"/>
      <c r="J20" s="118"/>
      <c r="K20" s="118"/>
      <c r="L20" s="118"/>
      <c r="M20" s="10" t="s">
        <v>134</v>
      </c>
    </row>
    <row r="21" spans="1:13" ht="15.95" customHeight="1" x14ac:dyDescent="0.25">
      <c r="A21" s="117" t="s">
        <v>412</v>
      </c>
      <c r="B21" s="117"/>
      <c r="C21" s="117"/>
      <c r="D21" s="117"/>
      <c r="E21" s="117"/>
      <c r="F21" s="117"/>
      <c r="G21" s="118" t="s">
        <v>457</v>
      </c>
      <c r="H21" s="118"/>
      <c r="I21" s="118"/>
      <c r="J21" s="118"/>
      <c r="K21" s="118"/>
      <c r="L21" s="118"/>
    </row>
    <row r="22" spans="1:13" ht="15.95" customHeight="1" x14ac:dyDescent="0.25">
      <c r="A22" s="117" t="s">
        <v>413</v>
      </c>
      <c r="B22" s="117"/>
      <c r="C22" s="117"/>
      <c r="D22" s="117"/>
      <c r="E22" s="117"/>
      <c r="F22" s="117"/>
      <c r="G22" s="118" t="s">
        <v>414</v>
      </c>
      <c r="H22" s="118"/>
      <c r="I22" s="118"/>
      <c r="J22" s="118"/>
      <c r="K22" s="118"/>
      <c r="L22" s="118"/>
    </row>
    <row r="23" spans="1:13" ht="15.95" customHeight="1" x14ac:dyDescent="0.25">
      <c r="A23" s="117" t="s">
        <v>415</v>
      </c>
      <c r="B23" s="117"/>
      <c r="C23" s="117"/>
      <c r="D23" s="117"/>
      <c r="E23" s="117"/>
      <c r="F23" s="117"/>
      <c r="G23" s="118" t="s">
        <v>468</v>
      </c>
      <c r="H23" s="118"/>
      <c r="I23" s="118"/>
      <c r="J23" s="118"/>
      <c r="K23" s="118"/>
      <c r="L23" s="118"/>
    </row>
    <row r="24" spans="1:13" ht="15.95" customHeight="1" x14ac:dyDescent="0.25">
      <c r="A24" s="117" t="s">
        <v>416</v>
      </c>
      <c r="B24" s="117"/>
      <c r="C24" s="117"/>
      <c r="D24" s="117"/>
      <c r="E24" s="117"/>
      <c r="F24" s="117"/>
      <c r="G24" s="119">
        <v>2019</v>
      </c>
      <c r="H24" s="119"/>
      <c r="I24" s="119"/>
      <c r="J24" s="119"/>
      <c r="K24" s="119"/>
      <c r="L24" s="119"/>
    </row>
    <row r="25" spans="1:13" ht="15.95" customHeight="1" x14ac:dyDescent="0.25">
      <c r="A25" s="117" t="s">
        <v>417</v>
      </c>
      <c r="B25" s="117"/>
      <c r="C25" s="117"/>
      <c r="D25" s="117"/>
      <c r="E25" s="117"/>
      <c r="F25" s="117"/>
      <c r="G25" s="118" t="s">
        <v>482</v>
      </c>
      <c r="H25" s="118"/>
      <c r="I25" s="118"/>
      <c r="J25" s="118"/>
      <c r="K25" s="118"/>
      <c r="L25" s="118"/>
    </row>
    <row r="26" spans="1:13" ht="15.95" customHeight="1" x14ac:dyDescent="0.25">
      <c r="A26" s="117" t="s">
        <v>469</v>
      </c>
      <c r="B26" s="117"/>
      <c r="C26" s="117"/>
      <c r="D26" s="117"/>
      <c r="E26" s="117"/>
      <c r="F26" s="117"/>
      <c r="G26" s="118">
        <v>3.3640719999999999E-2</v>
      </c>
      <c r="H26" s="118"/>
      <c r="I26" s="118"/>
      <c r="J26" s="118"/>
      <c r="K26" s="118"/>
      <c r="L26" s="118"/>
    </row>
    <row r="27" spans="1:13" ht="15.95" customHeight="1" x14ac:dyDescent="0.25">
      <c r="A27" s="117" t="s">
        <v>418</v>
      </c>
      <c r="B27" s="117"/>
      <c r="C27" s="117"/>
      <c r="D27" s="117"/>
      <c r="E27" s="117"/>
      <c r="F27" s="117"/>
      <c r="G27" s="118" t="s">
        <v>483</v>
      </c>
      <c r="H27" s="118"/>
      <c r="I27" s="118"/>
      <c r="J27" s="118"/>
      <c r="K27" s="118"/>
      <c r="L27" s="118"/>
    </row>
    <row r="28" spans="1:13" ht="15.95" customHeight="1" x14ac:dyDescent="0.25">
      <c r="A28" s="117" t="s">
        <v>419</v>
      </c>
      <c r="B28" s="117"/>
      <c r="C28" s="117"/>
      <c r="D28" s="117"/>
      <c r="E28" s="117"/>
      <c r="F28" s="117"/>
      <c r="G28" s="118">
        <v>3.3640719999999999E-2</v>
      </c>
      <c r="H28" s="118"/>
      <c r="I28" s="118"/>
      <c r="J28" s="118"/>
      <c r="K28" s="118"/>
      <c r="L28" s="118"/>
    </row>
    <row r="29" spans="1:13" ht="29.1" customHeight="1" x14ac:dyDescent="0.25">
      <c r="A29" s="120" t="s">
        <v>420</v>
      </c>
      <c r="B29" s="120"/>
      <c r="C29" s="120"/>
      <c r="D29" s="120"/>
      <c r="E29" s="120"/>
      <c r="F29" s="120"/>
      <c r="G29" s="118" t="s">
        <v>434</v>
      </c>
      <c r="H29" s="118"/>
      <c r="I29" s="118"/>
      <c r="J29" s="118"/>
      <c r="K29" s="118"/>
      <c r="L29" s="118"/>
    </row>
    <row r="30" spans="1:13" ht="15.95" customHeight="1" x14ac:dyDescent="0.25">
      <c r="A30" s="117" t="s">
        <v>421</v>
      </c>
      <c r="B30" s="117"/>
      <c r="C30" s="117"/>
      <c r="D30" s="117"/>
      <c r="E30" s="117"/>
      <c r="F30" s="117"/>
      <c r="G30" s="118" t="s">
        <v>434</v>
      </c>
      <c r="H30" s="118"/>
      <c r="I30" s="118"/>
      <c r="J30" s="118"/>
      <c r="K30" s="118"/>
      <c r="L30" s="118"/>
    </row>
    <row r="31" spans="1:13" ht="29.1" customHeight="1" x14ac:dyDescent="0.25">
      <c r="A31" s="120" t="s">
        <v>422</v>
      </c>
      <c r="B31" s="120"/>
      <c r="C31" s="120"/>
      <c r="D31" s="120"/>
      <c r="E31" s="120"/>
      <c r="F31" s="120"/>
      <c r="G31" s="118" t="s">
        <v>434</v>
      </c>
      <c r="H31" s="118"/>
      <c r="I31" s="118"/>
      <c r="J31" s="118"/>
      <c r="K31" s="118"/>
      <c r="L31" s="118"/>
    </row>
    <row r="32" spans="1:13" ht="15.95" customHeight="1" x14ac:dyDescent="0.25">
      <c r="A32" s="117" t="s">
        <v>421</v>
      </c>
      <c r="B32" s="117"/>
      <c r="C32" s="117"/>
      <c r="D32" s="117"/>
      <c r="E32" s="117"/>
      <c r="F32" s="117"/>
      <c r="G32" s="118" t="s">
        <v>434</v>
      </c>
      <c r="H32" s="118"/>
      <c r="I32" s="118"/>
      <c r="J32" s="118"/>
      <c r="K32" s="118"/>
      <c r="L32" s="118"/>
    </row>
    <row r="33" spans="1:12" ht="15.95" customHeight="1" x14ac:dyDescent="0.25">
      <c r="A33" s="117" t="s">
        <v>423</v>
      </c>
      <c r="B33" s="117"/>
      <c r="C33" s="117"/>
      <c r="D33" s="117"/>
      <c r="E33" s="117"/>
      <c r="F33" s="117"/>
      <c r="G33" s="118" t="s">
        <v>434</v>
      </c>
      <c r="H33" s="118"/>
      <c r="I33" s="118"/>
      <c r="J33" s="118"/>
      <c r="K33" s="118"/>
      <c r="L33" s="118"/>
    </row>
    <row r="34" spans="1:12" ht="15.95" customHeight="1" x14ac:dyDescent="0.25">
      <c r="A34" s="117" t="s">
        <v>424</v>
      </c>
      <c r="B34" s="117"/>
      <c r="C34" s="117"/>
      <c r="D34" s="117"/>
      <c r="E34" s="117"/>
      <c r="F34" s="117"/>
      <c r="G34" s="118" t="s">
        <v>434</v>
      </c>
      <c r="H34" s="118"/>
      <c r="I34" s="118"/>
      <c r="J34" s="118"/>
      <c r="K34" s="118"/>
      <c r="L34" s="118"/>
    </row>
    <row r="35" spans="1:12" ht="15.95" customHeight="1" x14ac:dyDescent="0.25">
      <c r="A35" s="117" t="s">
        <v>425</v>
      </c>
      <c r="B35" s="117"/>
      <c r="C35" s="117"/>
      <c r="D35" s="117"/>
      <c r="E35" s="117"/>
      <c r="F35" s="117"/>
      <c r="G35" s="118" t="s">
        <v>434</v>
      </c>
      <c r="H35" s="118"/>
      <c r="I35" s="118"/>
      <c r="J35" s="118"/>
      <c r="K35" s="118"/>
      <c r="L35" s="118"/>
    </row>
    <row r="36" spans="1:12" ht="15.95" customHeight="1" x14ac:dyDescent="0.25">
      <c r="A36" s="120" t="s">
        <v>426</v>
      </c>
      <c r="B36" s="120"/>
      <c r="C36" s="120"/>
      <c r="D36" s="120"/>
      <c r="E36" s="120"/>
      <c r="F36" s="120"/>
      <c r="G36" s="121">
        <v>0</v>
      </c>
      <c r="H36" s="121"/>
      <c r="I36" s="121"/>
      <c r="J36" s="121"/>
      <c r="K36" s="121"/>
      <c r="L36" s="121"/>
    </row>
    <row r="37" spans="1:12" ht="15.95" customHeight="1" x14ac:dyDescent="0.25">
      <c r="A37" s="120" t="s">
        <v>427</v>
      </c>
      <c r="B37" s="120"/>
      <c r="C37" s="120"/>
      <c r="D37" s="120"/>
      <c r="E37" s="120"/>
      <c r="F37" s="120"/>
      <c r="G37" s="122">
        <v>0</v>
      </c>
      <c r="H37" s="122"/>
      <c r="I37" s="122"/>
      <c r="J37" s="122"/>
      <c r="K37" s="122"/>
      <c r="L37" s="122"/>
    </row>
    <row r="38" spans="1:12" ht="15.95" customHeight="1" x14ac:dyDescent="0.25">
      <c r="A38" s="120" t="s">
        <v>428</v>
      </c>
      <c r="B38" s="120"/>
      <c r="C38" s="120"/>
      <c r="D38" s="120"/>
      <c r="E38" s="120"/>
      <c r="F38" s="120"/>
      <c r="G38" s="121">
        <v>0</v>
      </c>
      <c r="H38" s="121"/>
      <c r="I38" s="121"/>
      <c r="J38" s="121"/>
      <c r="K38" s="121"/>
      <c r="L38" s="121"/>
    </row>
    <row r="39" spans="1:12" ht="15.95" customHeight="1" x14ac:dyDescent="0.25">
      <c r="A39" s="120" t="s">
        <v>429</v>
      </c>
      <c r="B39" s="120"/>
      <c r="C39" s="120"/>
      <c r="D39" s="120"/>
      <c r="E39" s="120"/>
      <c r="F39" s="120"/>
      <c r="G39" s="122">
        <v>0</v>
      </c>
      <c r="H39" s="122"/>
      <c r="I39" s="122"/>
      <c r="J39" s="122"/>
      <c r="K39" s="122"/>
      <c r="L39" s="122"/>
    </row>
    <row r="40" spans="1:12" ht="15.95" customHeight="1" x14ac:dyDescent="0.25">
      <c r="A40" s="120" t="s">
        <v>430</v>
      </c>
      <c r="B40" s="120"/>
      <c r="C40" s="120"/>
      <c r="D40" s="120"/>
      <c r="E40" s="120"/>
      <c r="F40" s="120"/>
      <c r="G40" s="118"/>
      <c r="H40" s="118"/>
      <c r="I40" s="118"/>
      <c r="J40" s="118"/>
      <c r="K40" s="118"/>
      <c r="L40" s="118"/>
    </row>
    <row r="41" spans="1:12" ht="15.95" customHeight="1" x14ac:dyDescent="0.25">
      <c r="A41" s="106" t="s">
        <v>431</v>
      </c>
      <c r="B41" s="106"/>
      <c r="C41" s="106"/>
      <c r="D41" s="106"/>
      <c r="E41" s="106"/>
      <c r="F41" s="106"/>
      <c r="G41" s="118" t="s">
        <v>17</v>
      </c>
      <c r="H41" s="118"/>
      <c r="I41" s="118"/>
      <c r="J41" s="118"/>
      <c r="K41" s="118"/>
      <c r="L41" s="118"/>
    </row>
    <row r="42" spans="1:12" ht="15.95" customHeight="1" x14ac:dyDescent="0.25">
      <c r="A42" s="107" t="s">
        <v>432</v>
      </c>
      <c r="B42" s="107"/>
      <c r="C42" s="107"/>
      <c r="D42" s="107"/>
      <c r="E42" s="107"/>
      <c r="F42" s="107"/>
      <c r="G42" s="118" t="s">
        <v>434</v>
      </c>
      <c r="H42" s="118"/>
      <c r="I42" s="118"/>
      <c r="J42" s="118"/>
      <c r="K42" s="118"/>
      <c r="L42" s="118"/>
    </row>
    <row r="43" spans="1:12" ht="15.95" customHeight="1" x14ac:dyDescent="0.25">
      <c r="A43" s="107" t="s">
        <v>433</v>
      </c>
      <c r="B43" s="107"/>
      <c r="C43" s="107"/>
      <c r="D43" s="107"/>
      <c r="E43" s="107"/>
      <c r="F43" s="107"/>
      <c r="G43" s="118" t="s">
        <v>434</v>
      </c>
      <c r="H43" s="118"/>
      <c r="I43" s="118"/>
      <c r="J43" s="118"/>
      <c r="K43" s="118"/>
      <c r="L43" s="118"/>
    </row>
    <row r="44" spans="1:12" ht="15.95" customHeight="1" x14ac:dyDescent="0.25">
      <c r="A44" s="107" t="s">
        <v>435</v>
      </c>
      <c r="B44" s="107"/>
      <c r="C44" s="107"/>
      <c r="D44" s="107"/>
      <c r="E44" s="107"/>
      <c r="F44" s="107"/>
      <c r="G44" s="118" t="s">
        <v>434</v>
      </c>
      <c r="H44" s="118"/>
      <c r="I44" s="118"/>
      <c r="J44" s="118"/>
      <c r="K44" s="118"/>
      <c r="L44" s="118"/>
    </row>
    <row r="45" spans="1:12" ht="15.95" customHeight="1" x14ac:dyDescent="0.25">
      <c r="A45" s="108" t="s">
        <v>436</v>
      </c>
      <c r="B45" s="108"/>
      <c r="C45" s="108"/>
      <c r="D45" s="108"/>
      <c r="E45" s="108"/>
      <c r="F45" s="108"/>
      <c r="G45" s="118" t="s">
        <v>434</v>
      </c>
      <c r="H45" s="118"/>
      <c r="I45" s="118"/>
      <c r="J45" s="118"/>
      <c r="K45" s="118"/>
      <c r="L45" s="118"/>
    </row>
    <row r="46" spans="1:12" ht="29.1" customHeight="1" x14ac:dyDescent="0.25">
      <c r="A46" s="117" t="s">
        <v>437</v>
      </c>
      <c r="B46" s="117"/>
      <c r="C46" s="117"/>
      <c r="D46" s="117"/>
      <c r="E46" s="117"/>
      <c r="F46" s="117"/>
      <c r="G46" s="118" t="s">
        <v>434</v>
      </c>
      <c r="H46" s="118"/>
      <c r="I46" s="118"/>
      <c r="J46" s="118"/>
      <c r="K46" s="118"/>
      <c r="L46" s="118"/>
    </row>
    <row r="47" spans="1:12" ht="29.1" customHeight="1" x14ac:dyDescent="0.25">
      <c r="A47" s="120" t="s">
        <v>438</v>
      </c>
      <c r="B47" s="120"/>
      <c r="C47" s="120"/>
      <c r="D47" s="120"/>
      <c r="E47" s="120"/>
      <c r="F47" s="120"/>
      <c r="G47" s="118" t="s">
        <v>434</v>
      </c>
      <c r="H47" s="118"/>
      <c r="I47" s="118"/>
      <c r="J47" s="118"/>
      <c r="K47" s="118"/>
      <c r="L47" s="118"/>
    </row>
    <row r="48" spans="1:12" ht="15.95" customHeight="1" x14ac:dyDescent="0.25">
      <c r="A48" s="117" t="s">
        <v>421</v>
      </c>
      <c r="B48" s="117"/>
      <c r="C48" s="117"/>
      <c r="D48" s="117"/>
      <c r="E48" s="117"/>
      <c r="F48" s="117"/>
      <c r="G48" s="118"/>
      <c r="H48" s="118"/>
      <c r="I48" s="118"/>
      <c r="J48" s="118"/>
      <c r="K48" s="118"/>
      <c r="L48" s="118"/>
    </row>
    <row r="49" spans="1:12" ht="15.95" customHeight="1" x14ac:dyDescent="0.25">
      <c r="A49" s="117" t="s">
        <v>439</v>
      </c>
      <c r="B49" s="117"/>
      <c r="C49" s="117"/>
      <c r="D49" s="117"/>
      <c r="E49" s="117"/>
      <c r="F49" s="117"/>
      <c r="G49" s="118" t="s">
        <v>434</v>
      </c>
      <c r="H49" s="118"/>
      <c r="I49" s="118"/>
      <c r="J49" s="118"/>
      <c r="K49" s="118"/>
      <c r="L49" s="118"/>
    </row>
    <row r="50" spans="1:12" ht="15.95" customHeight="1" x14ac:dyDescent="0.25">
      <c r="A50" s="117" t="s">
        <v>440</v>
      </c>
      <c r="B50" s="117"/>
      <c r="C50" s="117"/>
      <c r="D50" s="117"/>
      <c r="E50" s="117"/>
      <c r="F50" s="117"/>
      <c r="G50" s="118" t="s">
        <v>434</v>
      </c>
      <c r="H50" s="118"/>
      <c r="I50" s="118"/>
      <c r="J50" s="118"/>
      <c r="K50" s="118"/>
      <c r="L50" s="118"/>
    </row>
    <row r="51" spans="1:12" ht="15.95" customHeight="1" x14ac:dyDescent="0.25">
      <c r="A51" s="120" t="s">
        <v>441</v>
      </c>
      <c r="B51" s="120"/>
      <c r="C51" s="120"/>
      <c r="D51" s="120"/>
      <c r="E51" s="120"/>
      <c r="F51" s="120"/>
      <c r="G51" s="118" t="s">
        <v>434</v>
      </c>
      <c r="H51" s="118"/>
      <c r="I51" s="118"/>
      <c r="J51" s="118"/>
      <c r="K51" s="118"/>
      <c r="L51" s="118"/>
    </row>
    <row r="52" spans="1:12" ht="15.95" customHeight="1" x14ac:dyDescent="0.25">
      <c r="A52" s="120" t="s">
        <v>442</v>
      </c>
      <c r="B52" s="120"/>
      <c r="C52" s="120"/>
      <c r="D52" s="120"/>
      <c r="E52" s="120"/>
      <c r="F52" s="120"/>
      <c r="G52" s="118" t="s">
        <v>434</v>
      </c>
      <c r="H52" s="118"/>
      <c r="I52" s="118"/>
      <c r="J52" s="118"/>
      <c r="K52" s="118"/>
      <c r="L52" s="118"/>
    </row>
    <row r="53" spans="1:12" ht="15.95" customHeight="1" x14ac:dyDescent="0.25">
      <c r="A53" s="106" t="s">
        <v>443</v>
      </c>
      <c r="B53" s="106"/>
      <c r="C53" s="106"/>
      <c r="D53" s="106"/>
      <c r="E53" s="106"/>
      <c r="F53" s="106"/>
      <c r="G53" s="118" t="s">
        <v>434</v>
      </c>
      <c r="H53" s="118"/>
      <c r="I53" s="118"/>
      <c r="J53" s="118"/>
      <c r="K53" s="118"/>
      <c r="L53" s="118"/>
    </row>
    <row r="54" spans="1:12" ht="15.95" customHeight="1" x14ac:dyDescent="0.25">
      <c r="A54" s="107" t="s">
        <v>444</v>
      </c>
      <c r="B54" s="107"/>
      <c r="C54" s="107"/>
      <c r="D54" s="107"/>
      <c r="E54" s="107"/>
      <c r="F54" s="107"/>
      <c r="G54" s="118" t="s">
        <v>434</v>
      </c>
      <c r="H54" s="118"/>
      <c r="I54" s="118"/>
      <c r="J54" s="118"/>
      <c r="K54" s="118"/>
      <c r="L54" s="118"/>
    </row>
    <row r="55" spans="1:12" ht="15.95" customHeight="1" x14ac:dyDescent="0.25">
      <c r="A55" s="108" t="s">
        <v>445</v>
      </c>
      <c r="B55" s="108"/>
      <c r="C55" s="108"/>
      <c r="D55" s="108"/>
      <c r="E55" s="108"/>
      <c r="F55" s="108"/>
      <c r="G55" s="118" t="s">
        <v>434</v>
      </c>
      <c r="H55" s="118"/>
      <c r="I55" s="118"/>
      <c r="J55" s="118"/>
      <c r="K55" s="118"/>
      <c r="L55" s="118"/>
    </row>
    <row r="56" spans="1:12" ht="29.1" customHeight="1" x14ac:dyDescent="0.25">
      <c r="A56" s="120" t="s">
        <v>446</v>
      </c>
      <c r="B56" s="120"/>
      <c r="C56" s="120"/>
      <c r="D56" s="120"/>
      <c r="E56" s="120"/>
      <c r="F56" s="120"/>
      <c r="G56" s="118" t="s">
        <v>484</v>
      </c>
      <c r="H56" s="118"/>
      <c r="I56" s="118"/>
      <c r="J56" s="118"/>
      <c r="K56" s="118"/>
      <c r="L56" s="118"/>
    </row>
    <row r="57" spans="1:12" ht="29.1" customHeight="1" x14ac:dyDescent="0.25">
      <c r="A57" s="120" t="s">
        <v>447</v>
      </c>
      <c r="B57" s="120"/>
      <c r="C57" s="120"/>
      <c r="D57" s="120"/>
      <c r="E57" s="120"/>
      <c r="F57" s="120"/>
      <c r="G57" s="118"/>
      <c r="H57" s="118"/>
      <c r="I57" s="118"/>
      <c r="J57" s="118"/>
      <c r="K57" s="118"/>
      <c r="L57" s="118"/>
    </row>
    <row r="58" spans="1:12" ht="15" customHeight="1" x14ac:dyDescent="0.25">
      <c r="A58" s="106" t="s">
        <v>448</v>
      </c>
      <c r="B58" s="106"/>
      <c r="C58" s="106"/>
      <c r="D58" s="106"/>
      <c r="E58" s="106"/>
      <c r="F58" s="106"/>
      <c r="G58" s="123" t="s">
        <v>449</v>
      </c>
      <c r="H58" s="123"/>
      <c r="I58" s="123"/>
      <c r="J58" s="123"/>
      <c r="K58" s="123"/>
      <c r="L58" s="123"/>
    </row>
    <row r="59" spans="1:12" ht="15" customHeight="1" x14ac:dyDescent="0.25">
      <c r="A59" s="107" t="s">
        <v>450</v>
      </c>
      <c r="B59" s="107"/>
      <c r="C59" s="107"/>
      <c r="D59" s="107"/>
      <c r="E59" s="107"/>
      <c r="F59" s="107"/>
      <c r="G59" s="124"/>
      <c r="H59" s="125"/>
      <c r="I59" s="125"/>
      <c r="J59" s="125"/>
      <c r="K59" s="125"/>
      <c r="L59" s="126"/>
    </row>
    <row r="60" spans="1:12" ht="15" customHeight="1" x14ac:dyDescent="0.25">
      <c r="A60" s="107" t="s">
        <v>451</v>
      </c>
      <c r="B60" s="107"/>
      <c r="C60" s="107"/>
      <c r="D60" s="107"/>
      <c r="E60" s="107"/>
      <c r="F60" s="107"/>
      <c r="G60" s="124"/>
      <c r="H60" s="125"/>
      <c r="I60" s="125"/>
      <c r="J60" s="125"/>
      <c r="K60" s="125"/>
      <c r="L60" s="126"/>
    </row>
    <row r="61" spans="1:12" ht="15" customHeight="1" x14ac:dyDescent="0.25">
      <c r="A61" s="107" t="s">
        <v>452</v>
      </c>
      <c r="B61" s="107"/>
      <c r="C61" s="107"/>
      <c r="D61" s="107"/>
      <c r="E61" s="107"/>
      <c r="F61" s="107"/>
      <c r="G61" s="124"/>
      <c r="H61" s="125"/>
      <c r="I61" s="125"/>
      <c r="J61" s="125"/>
      <c r="K61" s="125"/>
      <c r="L61" s="126"/>
    </row>
    <row r="62" spans="1:12" ht="15" customHeight="1" x14ac:dyDescent="0.25">
      <c r="A62" s="108" t="s">
        <v>453</v>
      </c>
      <c r="B62" s="108"/>
      <c r="C62" s="108"/>
      <c r="D62" s="108"/>
      <c r="E62" s="108"/>
      <c r="F62" s="108"/>
      <c r="G62" s="127"/>
      <c r="H62" s="128"/>
      <c r="I62" s="128"/>
      <c r="J62" s="128"/>
      <c r="K62" s="128"/>
      <c r="L62" s="12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S4" workbookViewId="0">
      <selection activeCell="G23" sqref="G2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x14ac:dyDescent="0.25">
      <c r="A8" s="63" t="s">
        <v>485</v>
      </c>
      <c r="B8" s="63"/>
      <c r="C8" s="63"/>
      <c r="D8" s="63"/>
      <c r="E8" s="63"/>
      <c r="F8" s="63"/>
      <c r="G8" s="63"/>
      <c r="H8" s="63"/>
      <c r="I8" s="63"/>
      <c r="J8" s="63"/>
      <c r="K8" s="63"/>
      <c r="L8" s="63"/>
      <c r="M8" s="63"/>
      <c r="N8" s="63"/>
      <c r="O8" s="63"/>
      <c r="P8" s="63"/>
      <c r="Q8" s="63"/>
      <c r="R8" s="63"/>
      <c r="S8" s="63"/>
      <c r="T8" s="63"/>
    </row>
    <row r="9" spans="1:20" s="1" customFormat="1" x14ac:dyDescent="0.25">
      <c r="A9" s="61" t="s">
        <v>5</v>
      </c>
      <c r="B9" s="61"/>
      <c r="C9" s="61"/>
      <c r="D9" s="61"/>
      <c r="E9" s="61"/>
      <c r="F9" s="61"/>
      <c r="G9" s="61"/>
      <c r="H9" s="61"/>
      <c r="I9" s="61"/>
      <c r="J9" s="61"/>
      <c r="K9" s="61"/>
      <c r="L9" s="61"/>
      <c r="M9" s="61"/>
      <c r="N9" s="61"/>
      <c r="O9" s="61"/>
      <c r="P9" s="61"/>
      <c r="Q9" s="61"/>
      <c r="R9" s="61"/>
      <c r="S9" s="61"/>
      <c r="T9" s="61"/>
    </row>
    <row r="11" spans="1:20" s="1" customFormat="1" x14ac:dyDescent="0.25">
      <c r="A11" s="63" t="s">
        <v>455</v>
      </c>
      <c r="B11" s="63"/>
      <c r="C11" s="63"/>
      <c r="D11" s="63"/>
      <c r="E11" s="63"/>
      <c r="F11" s="63"/>
      <c r="G11" s="63"/>
      <c r="H11" s="63"/>
      <c r="I11" s="63"/>
      <c r="J11" s="63"/>
      <c r="K11" s="63"/>
      <c r="L11" s="63"/>
      <c r="M11" s="63"/>
      <c r="N11" s="63"/>
      <c r="O11" s="63"/>
      <c r="P11" s="63"/>
      <c r="Q11" s="63"/>
      <c r="R11" s="63"/>
      <c r="S11" s="63"/>
      <c r="T11" s="63"/>
    </row>
    <row r="12" spans="1:20" s="1" customFormat="1"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x14ac:dyDescent="0.25">
      <c r="A14" s="60" t="s">
        <v>456</v>
      </c>
      <c r="B14" s="60"/>
      <c r="C14" s="60"/>
      <c r="D14" s="60"/>
      <c r="E14" s="60"/>
      <c r="F14" s="60"/>
      <c r="G14" s="60"/>
      <c r="H14" s="60"/>
      <c r="I14" s="60"/>
      <c r="J14" s="60"/>
      <c r="K14" s="60"/>
      <c r="L14" s="60"/>
      <c r="M14" s="60"/>
      <c r="N14" s="60"/>
      <c r="O14" s="60"/>
      <c r="P14" s="60"/>
      <c r="Q14" s="60"/>
      <c r="R14" s="60"/>
      <c r="S14" s="60"/>
      <c r="T14" s="60"/>
    </row>
    <row r="15" spans="1:20" s="1" customFormat="1" x14ac:dyDescent="0.25">
      <c r="A15" s="61" t="s">
        <v>7</v>
      </c>
      <c r="B15" s="61"/>
      <c r="C15" s="61"/>
      <c r="D15" s="61"/>
      <c r="E15" s="61"/>
      <c r="F15" s="61"/>
      <c r="G15" s="61"/>
      <c r="H15" s="61"/>
      <c r="I15" s="61"/>
      <c r="J15" s="61"/>
      <c r="K15" s="61"/>
      <c r="L15" s="61"/>
      <c r="M15" s="61"/>
      <c r="N15" s="61"/>
      <c r="O15" s="61"/>
      <c r="P15" s="61"/>
      <c r="Q15" s="61"/>
      <c r="R15" s="61"/>
      <c r="S15" s="61"/>
      <c r="T15" s="61"/>
    </row>
    <row r="16" spans="1:20" ht="18.75" x14ac:dyDescent="0.3">
      <c r="B16" s="67" t="s">
        <v>44</v>
      </c>
      <c r="C16" s="67"/>
      <c r="D16" s="67"/>
      <c r="E16" s="67"/>
      <c r="F16" s="67"/>
      <c r="G16" s="67"/>
      <c r="H16" s="67"/>
      <c r="I16" s="67"/>
      <c r="J16" s="67"/>
      <c r="K16" s="67"/>
      <c r="L16" s="67"/>
      <c r="M16" s="67"/>
      <c r="N16" s="67"/>
      <c r="O16" s="67"/>
      <c r="P16" s="67"/>
      <c r="Q16" s="67"/>
      <c r="R16" s="67"/>
      <c r="S16" s="67"/>
      <c r="T16" s="67"/>
    </row>
    <row r="18" spans="2:20" s="1" customFormat="1" x14ac:dyDescent="0.25">
      <c r="B18" s="65" t="s">
        <v>9</v>
      </c>
      <c r="C18" s="65" t="s">
        <v>45</v>
      </c>
      <c r="D18" s="65" t="s">
        <v>46</v>
      </c>
      <c r="E18" s="65" t="s">
        <v>47</v>
      </c>
      <c r="F18" s="65" t="s">
        <v>48</v>
      </c>
      <c r="G18" s="65" t="s">
        <v>49</v>
      </c>
      <c r="H18" s="65" t="s">
        <v>50</v>
      </c>
      <c r="I18" s="65" t="s">
        <v>51</v>
      </c>
      <c r="J18" s="65" t="s">
        <v>52</v>
      </c>
      <c r="K18" s="65" t="s">
        <v>53</v>
      </c>
      <c r="L18" s="65" t="s">
        <v>54</v>
      </c>
      <c r="M18" s="65" t="s">
        <v>55</v>
      </c>
      <c r="N18" s="65" t="s">
        <v>56</v>
      </c>
      <c r="O18" s="65" t="s">
        <v>57</v>
      </c>
      <c r="P18" s="65" t="s">
        <v>58</v>
      </c>
      <c r="Q18" s="65" t="s">
        <v>59</v>
      </c>
      <c r="R18" s="68" t="s">
        <v>60</v>
      </c>
      <c r="S18" s="68"/>
      <c r="T18" s="65" t="s">
        <v>61</v>
      </c>
    </row>
    <row r="19" spans="2:20" s="1" customFormat="1" ht="141.75" x14ac:dyDescent="0.25">
      <c r="B19" s="66"/>
      <c r="C19" s="66"/>
      <c r="D19" s="66"/>
      <c r="E19" s="66"/>
      <c r="F19" s="66"/>
      <c r="G19" s="66"/>
      <c r="H19" s="66"/>
      <c r="I19" s="66"/>
      <c r="J19" s="66"/>
      <c r="K19" s="66"/>
      <c r="L19" s="66"/>
      <c r="M19" s="66"/>
      <c r="N19" s="66"/>
      <c r="O19" s="66"/>
      <c r="P19" s="66"/>
      <c r="Q19" s="66"/>
      <c r="R19" s="6" t="s">
        <v>62</v>
      </c>
      <c r="S19" s="6" t="s">
        <v>63</v>
      </c>
      <c r="T19" s="66"/>
    </row>
    <row r="20" spans="2:20" s="7" customFormat="1" x14ac:dyDescent="0.25">
      <c r="B20" s="4">
        <v>1</v>
      </c>
      <c r="C20" s="4">
        <v>2</v>
      </c>
      <c r="D20" s="4">
        <v>3</v>
      </c>
      <c r="E20" s="4">
        <v>4</v>
      </c>
      <c r="F20" s="4">
        <v>5</v>
      </c>
      <c r="G20" s="4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8">
        <v>1</v>
      </c>
      <c r="C21" s="2" t="s">
        <v>463</v>
      </c>
      <c r="D21" s="2"/>
      <c r="E21" s="2" t="s">
        <v>64</v>
      </c>
      <c r="F21" s="39" t="s">
        <v>462</v>
      </c>
      <c r="G21" s="45" t="s">
        <v>461</v>
      </c>
      <c r="H21" s="24" t="s">
        <v>460</v>
      </c>
      <c r="I21" s="34">
        <v>0.2</v>
      </c>
      <c r="J21" s="34">
        <v>0.1</v>
      </c>
      <c r="K21" s="34">
        <v>0.1</v>
      </c>
      <c r="L21" s="2" t="s">
        <v>459</v>
      </c>
      <c r="M21" s="2" t="s">
        <v>454</v>
      </c>
      <c r="N21" s="2"/>
      <c r="O21" s="2"/>
      <c r="P21" s="2"/>
      <c r="Q21" s="2"/>
      <c r="R21" s="2"/>
      <c r="S21" s="2"/>
      <c r="T21" s="9" t="s">
        <v>458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0" customWidth="1"/>
    <col min="9" max="9" width="13.42578125" style="10" customWidth="1"/>
    <col min="10" max="11" width="13.57031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ht="15.75" x14ac:dyDescent="0.25">
      <c r="A8" s="63" t="s">
        <v>485</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455</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456</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7</v>
      </c>
      <c r="B15" s="61"/>
      <c r="C15" s="61"/>
      <c r="D15" s="61"/>
      <c r="E15" s="61"/>
      <c r="F15" s="61"/>
      <c r="G15" s="61"/>
      <c r="H15" s="61"/>
      <c r="I15" s="61"/>
      <c r="J15" s="61"/>
      <c r="K15" s="61"/>
      <c r="L15" s="61"/>
      <c r="M15" s="61"/>
      <c r="N15" s="61"/>
      <c r="O15" s="61"/>
      <c r="P15" s="61"/>
      <c r="Q15" s="61"/>
      <c r="R15" s="61"/>
      <c r="S15" s="61"/>
      <c r="T15" s="61"/>
    </row>
    <row r="17" spans="1:20" s="11" customFormat="1" ht="18.75" x14ac:dyDescent="0.3">
      <c r="A17" s="62" t="s">
        <v>65</v>
      </c>
      <c r="B17" s="62"/>
      <c r="C17" s="62"/>
      <c r="D17" s="62"/>
      <c r="E17" s="62"/>
      <c r="F17" s="62"/>
      <c r="G17" s="62"/>
      <c r="H17" s="62"/>
      <c r="I17" s="62"/>
      <c r="J17" s="62"/>
      <c r="K17" s="62"/>
      <c r="L17" s="62"/>
      <c r="M17" s="62"/>
      <c r="N17" s="62"/>
      <c r="O17" s="62"/>
      <c r="P17" s="62"/>
      <c r="Q17" s="62"/>
      <c r="R17" s="62"/>
      <c r="S17" s="62"/>
      <c r="T17" s="62"/>
    </row>
    <row r="18" spans="1:20" s="1" customFormat="1" ht="15.75" x14ac:dyDescent="0.25"/>
    <row r="19" spans="1:20" s="1" customFormat="1" ht="15.75" x14ac:dyDescent="0.25">
      <c r="A19" s="65" t="s">
        <v>9</v>
      </c>
      <c r="B19" s="65" t="s">
        <v>66</v>
      </c>
      <c r="C19" s="65"/>
      <c r="D19" s="65" t="s">
        <v>67</v>
      </c>
      <c r="E19" s="65" t="s">
        <v>68</v>
      </c>
      <c r="F19" s="65"/>
      <c r="G19" s="65" t="s">
        <v>69</v>
      </c>
      <c r="H19" s="65"/>
      <c r="I19" s="65" t="s">
        <v>70</v>
      </c>
      <c r="J19" s="65"/>
      <c r="K19" s="65" t="s">
        <v>71</v>
      </c>
      <c r="L19" s="65" t="s">
        <v>72</v>
      </c>
      <c r="M19" s="65"/>
      <c r="N19" s="65" t="s">
        <v>73</v>
      </c>
      <c r="O19" s="65"/>
      <c r="P19" s="65" t="s">
        <v>74</v>
      </c>
      <c r="Q19" s="68" t="s">
        <v>75</v>
      </c>
      <c r="R19" s="68"/>
      <c r="S19" s="68" t="s">
        <v>76</v>
      </c>
      <c r="T19" s="68"/>
    </row>
    <row r="20" spans="1:20" s="1" customFormat="1" ht="94.5" x14ac:dyDescent="0.25">
      <c r="A20" s="69"/>
      <c r="B20" s="70"/>
      <c r="C20" s="71"/>
      <c r="D20" s="69"/>
      <c r="E20" s="70"/>
      <c r="F20" s="71"/>
      <c r="G20" s="70"/>
      <c r="H20" s="71"/>
      <c r="I20" s="70"/>
      <c r="J20" s="71"/>
      <c r="K20" s="66"/>
      <c r="L20" s="70"/>
      <c r="M20" s="71"/>
      <c r="N20" s="70"/>
      <c r="O20" s="71"/>
      <c r="P20" s="66"/>
      <c r="Q20" s="6" t="s">
        <v>77</v>
      </c>
      <c r="R20" s="6" t="s">
        <v>78</v>
      </c>
      <c r="S20" s="6" t="s">
        <v>79</v>
      </c>
      <c r="T20" s="6" t="s">
        <v>80</v>
      </c>
    </row>
    <row r="21" spans="1:20" s="1" customFormat="1" ht="15.75" x14ac:dyDescent="0.25">
      <c r="A21" s="66"/>
      <c r="B21" s="6" t="s">
        <v>81</v>
      </c>
      <c r="C21" s="6" t="s">
        <v>82</v>
      </c>
      <c r="D21" s="66"/>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ht="15.75" x14ac:dyDescent="0.25">
      <c r="A8" s="63" t="s">
        <v>485</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455</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456</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7</v>
      </c>
      <c r="B15" s="61"/>
      <c r="C15" s="61"/>
      <c r="D15" s="61"/>
      <c r="E15" s="61"/>
      <c r="F15" s="61"/>
      <c r="G15" s="61"/>
      <c r="H15" s="61"/>
      <c r="I15" s="61"/>
      <c r="J15" s="61"/>
      <c r="K15" s="61"/>
      <c r="L15" s="61"/>
      <c r="M15" s="61"/>
      <c r="N15" s="61"/>
      <c r="O15" s="61"/>
      <c r="P15" s="61"/>
      <c r="Q15" s="61"/>
      <c r="R15" s="61"/>
      <c r="S15" s="61"/>
      <c r="T15" s="61"/>
    </row>
    <row r="17" spans="1:27" s="11" customFormat="1" ht="18.75" x14ac:dyDescent="0.3">
      <c r="A17" s="62" t="s">
        <v>83</v>
      </c>
      <c r="B17" s="62"/>
      <c r="C17" s="62"/>
      <c r="D17" s="62"/>
      <c r="E17" s="62"/>
      <c r="F17" s="62"/>
      <c r="G17" s="62"/>
      <c r="H17" s="62"/>
      <c r="I17" s="62"/>
      <c r="J17" s="62"/>
      <c r="K17" s="62"/>
      <c r="L17" s="62"/>
      <c r="M17" s="62"/>
      <c r="N17" s="62"/>
      <c r="O17" s="62"/>
      <c r="P17" s="62"/>
      <c r="Q17" s="62"/>
      <c r="R17" s="62"/>
      <c r="S17" s="62"/>
      <c r="T17" s="62"/>
    </row>
    <row r="19" spans="1:27" s="1" customFormat="1" ht="15.75" x14ac:dyDescent="0.25">
      <c r="A19" s="65" t="s">
        <v>9</v>
      </c>
      <c r="B19" s="65" t="s">
        <v>84</v>
      </c>
      <c r="C19" s="65"/>
      <c r="D19" s="65" t="s">
        <v>85</v>
      </c>
      <c r="E19" s="65"/>
      <c r="F19" s="68" t="s">
        <v>54</v>
      </c>
      <c r="G19" s="68"/>
      <c r="H19" s="68"/>
      <c r="I19" s="68"/>
      <c r="J19" s="65" t="s">
        <v>86</v>
      </c>
      <c r="K19" s="65" t="s">
        <v>87</v>
      </c>
      <c r="L19" s="65"/>
      <c r="M19" s="65" t="s">
        <v>88</v>
      </c>
      <c r="N19" s="65"/>
      <c r="O19" s="65" t="s">
        <v>89</v>
      </c>
      <c r="P19" s="65"/>
      <c r="Q19" s="65" t="s">
        <v>90</v>
      </c>
      <c r="R19" s="65"/>
      <c r="S19" s="65" t="s">
        <v>91</v>
      </c>
      <c r="T19" s="65" t="s">
        <v>92</v>
      </c>
      <c r="U19" s="65" t="s">
        <v>93</v>
      </c>
      <c r="V19" s="65" t="s">
        <v>94</v>
      </c>
      <c r="W19" s="65"/>
      <c r="X19" s="68" t="s">
        <v>75</v>
      </c>
      <c r="Y19" s="68"/>
      <c r="Z19" s="68" t="s">
        <v>76</v>
      </c>
      <c r="AA19" s="68"/>
    </row>
    <row r="20" spans="1:27" s="1" customFormat="1" ht="110.25" x14ac:dyDescent="0.25">
      <c r="A20" s="69"/>
      <c r="B20" s="70"/>
      <c r="C20" s="71"/>
      <c r="D20" s="70"/>
      <c r="E20" s="71"/>
      <c r="F20" s="68" t="s">
        <v>95</v>
      </c>
      <c r="G20" s="68"/>
      <c r="H20" s="68" t="s">
        <v>96</v>
      </c>
      <c r="I20" s="68"/>
      <c r="J20" s="66"/>
      <c r="K20" s="70"/>
      <c r="L20" s="71"/>
      <c r="M20" s="70"/>
      <c r="N20" s="71"/>
      <c r="O20" s="70"/>
      <c r="P20" s="71"/>
      <c r="Q20" s="70"/>
      <c r="R20" s="71"/>
      <c r="S20" s="66"/>
      <c r="T20" s="66"/>
      <c r="U20" s="66"/>
      <c r="V20" s="70"/>
      <c r="W20" s="71"/>
      <c r="X20" s="6" t="s">
        <v>77</v>
      </c>
      <c r="Y20" s="6" t="s">
        <v>78</v>
      </c>
      <c r="Z20" s="6" t="s">
        <v>79</v>
      </c>
      <c r="AA20" s="6" t="s">
        <v>80</v>
      </c>
    </row>
    <row r="21" spans="1:27" s="1" customFormat="1" ht="15.75" x14ac:dyDescent="0.25">
      <c r="A21" s="66"/>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9" sqref="C29"/>
    </sheetView>
  </sheetViews>
  <sheetFormatPr defaultColWidth="9" defaultRowHeight="15.75" x14ac:dyDescent="0.25"/>
  <cols>
    <col min="1" max="1" width="9" style="10"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3" t="s">
        <v>3</v>
      </c>
      <c r="B5" s="63"/>
      <c r="C5" s="63"/>
    </row>
    <row r="6" spans="1:3" ht="15.95" customHeight="1" x14ac:dyDescent="0.25"/>
    <row r="7" spans="1:3" ht="18.95" customHeight="1" x14ac:dyDescent="0.3">
      <c r="A7" s="64" t="s">
        <v>4</v>
      </c>
      <c r="B7" s="64"/>
      <c r="C7" s="64"/>
    </row>
    <row r="8" spans="1:3" ht="15.95" customHeight="1" x14ac:dyDescent="0.25"/>
    <row r="9" spans="1:3" ht="15.95" customHeight="1" x14ac:dyDescent="0.25">
      <c r="A9" s="63" t="s">
        <v>485</v>
      </c>
      <c r="B9" s="63"/>
      <c r="C9" s="63"/>
    </row>
    <row r="10" spans="1:3" ht="15.95" customHeight="1" x14ac:dyDescent="0.25">
      <c r="A10" s="61" t="s">
        <v>5</v>
      </c>
      <c r="B10" s="61"/>
      <c r="C10" s="61"/>
    </row>
    <row r="11" spans="1:3" ht="15.95" customHeight="1" x14ac:dyDescent="0.25"/>
    <row r="12" spans="1:3" ht="15.95" customHeight="1" x14ac:dyDescent="0.25">
      <c r="A12" s="63" t="s">
        <v>455</v>
      </c>
      <c r="B12" s="63"/>
      <c r="C12" s="63"/>
    </row>
    <row r="13" spans="1:3" ht="15.95" customHeight="1" x14ac:dyDescent="0.25">
      <c r="A13" s="61" t="s">
        <v>6</v>
      </c>
      <c r="B13" s="61"/>
      <c r="C13" s="61"/>
    </row>
    <row r="14" spans="1:3" ht="15.95" customHeight="1" x14ac:dyDescent="0.25"/>
    <row r="15" spans="1:3" ht="32.1" customHeight="1" x14ac:dyDescent="0.25">
      <c r="A15" s="60" t="s">
        <v>456</v>
      </c>
      <c r="B15" s="60"/>
      <c r="C15" s="60"/>
    </row>
    <row r="16" spans="1:3" ht="15.95" customHeight="1" x14ac:dyDescent="0.25">
      <c r="A16" s="61" t="s">
        <v>7</v>
      </c>
      <c r="B16" s="61"/>
      <c r="C16" s="61"/>
    </row>
    <row r="17" spans="1:3" ht="15.95" customHeight="1" x14ac:dyDescent="0.25"/>
    <row r="18" spans="1:3" ht="36.950000000000003" customHeight="1" x14ac:dyDescent="0.3">
      <c r="A18" s="67" t="s">
        <v>97</v>
      </c>
      <c r="B18" s="67"/>
      <c r="C18" s="67"/>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98</v>
      </c>
      <c r="C22" s="46" t="s">
        <v>470</v>
      </c>
    </row>
    <row r="23" spans="1:3" ht="32.1" customHeight="1" x14ac:dyDescent="0.25">
      <c r="A23" s="5">
        <v>2</v>
      </c>
      <c r="B23" s="2" t="s">
        <v>99</v>
      </c>
      <c r="C23" s="3" t="s">
        <v>464</v>
      </c>
    </row>
    <row r="24" spans="1:3" ht="48" customHeight="1" x14ac:dyDescent="0.25">
      <c r="A24" s="5">
        <v>3</v>
      </c>
      <c r="B24" s="2" t="s">
        <v>100</v>
      </c>
      <c r="C24" s="3" t="s">
        <v>465</v>
      </c>
    </row>
    <row r="25" spans="1:3" ht="32.1" customHeight="1" x14ac:dyDescent="0.25">
      <c r="A25" s="5">
        <v>4</v>
      </c>
      <c r="B25" s="2" t="s">
        <v>101</v>
      </c>
      <c r="C25" s="3"/>
    </row>
    <row r="26" spans="1:3" ht="32.1" customHeight="1" x14ac:dyDescent="0.25">
      <c r="A26" s="5">
        <v>5</v>
      </c>
      <c r="B26" s="2" t="s">
        <v>102</v>
      </c>
      <c r="C26" s="3"/>
    </row>
    <row r="27" spans="1:3" ht="32.1" customHeight="1" x14ac:dyDescent="0.25">
      <c r="A27" s="5">
        <v>6</v>
      </c>
      <c r="B27" s="2" t="s">
        <v>103</v>
      </c>
      <c r="C27" s="46" t="s">
        <v>471</v>
      </c>
    </row>
    <row r="28" spans="1:3" ht="15.95" customHeight="1" x14ac:dyDescent="0.25">
      <c r="A28" s="5">
        <v>7</v>
      </c>
      <c r="B28" s="2" t="s">
        <v>104</v>
      </c>
      <c r="C28" s="13">
        <v>2019</v>
      </c>
    </row>
    <row r="29" spans="1:3" ht="15.95" customHeight="1" x14ac:dyDescent="0.25">
      <c r="A29" s="5">
        <v>8</v>
      </c>
      <c r="B29" s="2" t="s">
        <v>105</v>
      </c>
      <c r="C29" s="13">
        <v>2019</v>
      </c>
    </row>
    <row r="30" spans="1:3" ht="15.95" customHeight="1" x14ac:dyDescent="0.25">
      <c r="A30" s="5">
        <v>9</v>
      </c>
      <c r="B30" s="2" t="s">
        <v>106</v>
      </c>
      <c r="C30" s="57" t="str">
        <f>VLOOKUP(A12,[1]Ф24!$C$6:$F$7000,3,FALSE)</f>
        <v>Н</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4" workbookViewId="0">
      <selection sqref="A1:XFD104857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63" t="s">
        <v>3</v>
      </c>
      <c r="B5" s="63"/>
      <c r="C5" s="63"/>
      <c r="D5" s="63"/>
      <c r="E5" s="63"/>
      <c r="F5" s="63"/>
      <c r="G5" s="63"/>
      <c r="H5" s="63"/>
      <c r="I5" s="63"/>
      <c r="J5" s="63"/>
      <c r="K5" s="63"/>
      <c r="L5" s="63"/>
      <c r="M5" s="63"/>
      <c r="N5" s="63"/>
      <c r="O5" s="63"/>
      <c r="P5" s="63"/>
      <c r="Q5" s="63"/>
      <c r="R5" s="63"/>
      <c r="S5" s="63"/>
      <c r="T5" s="63"/>
      <c r="U5" s="63"/>
      <c r="V5" s="63"/>
      <c r="W5" s="63"/>
      <c r="X5" s="63"/>
      <c r="Y5" s="63"/>
      <c r="Z5" s="63"/>
    </row>
    <row r="7" spans="1:26" ht="18.75" x14ac:dyDescent="0.3">
      <c r="A7" s="64" t="s">
        <v>4</v>
      </c>
      <c r="B7" s="64"/>
      <c r="C7" s="64"/>
      <c r="D7" s="64"/>
      <c r="E7" s="64"/>
      <c r="F7" s="64"/>
      <c r="G7" s="64"/>
      <c r="H7" s="64"/>
      <c r="I7" s="64"/>
      <c r="J7" s="64"/>
      <c r="K7" s="64"/>
      <c r="L7" s="64"/>
      <c r="M7" s="64"/>
      <c r="N7" s="64"/>
      <c r="O7" s="64"/>
      <c r="P7" s="64"/>
      <c r="Q7" s="64"/>
      <c r="R7" s="64"/>
      <c r="S7" s="64"/>
      <c r="T7" s="64"/>
      <c r="U7" s="64"/>
      <c r="V7" s="64"/>
      <c r="W7" s="64"/>
      <c r="X7" s="64"/>
      <c r="Y7" s="64"/>
      <c r="Z7" s="64"/>
    </row>
    <row r="9" spans="1:26" ht="15.75" x14ac:dyDescent="0.25">
      <c r="A9" s="63" t="s">
        <v>485</v>
      </c>
      <c r="B9" s="63"/>
      <c r="C9" s="63"/>
      <c r="D9" s="63"/>
      <c r="E9" s="63"/>
      <c r="F9" s="63"/>
      <c r="G9" s="63"/>
      <c r="H9" s="63"/>
      <c r="I9" s="63"/>
      <c r="J9" s="63"/>
      <c r="K9" s="63"/>
      <c r="L9" s="63"/>
      <c r="M9" s="63"/>
      <c r="N9" s="63"/>
      <c r="O9" s="63"/>
      <c r="P9" s="63"/>
      <c r="Q9" s="63"/>
      <c r="R9" s="63"/>
      <c r="S9" s="63"/>
      <c r="T9" s="63"/>
      <c r="U9" s="63"/>
      <c r="V9" s="63"/>
      <c r="W9" s="63"/>
      <c r="X9" s="63"/>
      <c r="Y9" s="63"/>
      <c r="Z9" s="63"/>
    </row>
    <row r="10" spans="1:26" ht="15.75" x14ac:dyDescent="0.25">
      <c r="A10" s="61" t="s">
        <v>5</v>
      </c>
      <c r="B10" s="61"/>
      <c r="C10" s="61"/>
      <c r="D10" s="61"/>
      <c r="E10" s="61"/>
      <c r="F10" s="61"/>
      <c r="G10" s="61"/>
      <c r="H10" s="61"/>
      <c r="I10" s="61"/>
      <c r="J10" s="61"/>
      <c r="K10" s="61"/>
      <c r="L10" s="61"/>
      <c r="M10" s="61"/>
      <c r="N10" s="61"/>
      <c r="O10" s="61"/>
      <c r="P10" s="61"/>
      <c r="Q10" s="61"/>
      <c r="R10" s="61"/>
      <c r="S10" s="61"/>
      <c r="T10" s="61"/>
      <c r="U10" s="61"/>
      <c r="V10" s="61"/>
      <c r="W10" s="61"/>
      <c r="X10" s="61"/>
      <c r="Y10" s="61"/>
      <c r="Z10" s="61"/>
    </row>
    <row r="12" spans="1:26" ht="15.75" x14ac:dyDescent="0.25">
      <c r="A12" s="63" t="s">
        <v>455</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5.75" x14ac:dyDescent="0.25">
      <c r="A13" s="61" t="s">
        <v>6</v>
      </c>
      <c r="B13" s="61"/>
      <c r="C13" s="61"/>
      <c r="D13" s="61"/>
      <c r="E13" s="61"/>
      <c r="F13" s="61"/>
      <c r="G13" s="61"/>
      <c r="H13" s="61"/>
      <c r="I13" s="61"/>
      <c r="J13" s="61"/>
      <c r="K13" s="61"/>
      <c r="L13" s="61"/>
      <c r="M13" s="61"/>
      <c r="N13" s="61"/>
      <c r="O13" s="61"/>
      <c r="P13" s="61"/>
      <c r="Q13" s="61"/>
      <c r="R13" s="61"/>
      <c r="S13" s="61"/>
      <c r="T13" s="61"/>
      <c r="U13" s="61"/>
      <c r="V13" s="61"/>
      <c r="W13" s="61"/>
      <c r="X13" s="61"/>
      <c r="Y13" s="61"/>
      <c r="Z13" s="61"/>
    </row>
    <row r="15" spans="1:26" ht="15.75" x14ac:dyDescent="0.25">
      <c r="A15" s="60" t="s">
        <v>456</v>
      </c>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15.75" x14ac:dyDescent="0.25">
      <c r="A16" s="61" t="s">
        <v>7</v>
      </c>
      <c r="B16" s="61"/>
      <c r="C16" s="61"/>
      <c r="D16" s="61"/>
      <c r="E16" s="61"/>
      <c r="F16" s="61"/>
      <c r="G16" s="61"/>
      <c r="H16" s="61"/>
      <c r="I16" s="61"/>
      <c r="J16" s="61"/>
      <c r="K16" s="61"/>
      <c r="L16" s="61"/>
      <c r="M16" s="61"/>
      <c r="N16" s="61"/>
      <c r="O16" s="61"/>
      <c r="P16" s="61"/>
      <c r="Q16" s="61"/>
      <c r="R16" s="61"/>
      <c r="S16" s="61"/>
      <c r="T16" s="61"/>
      <c r="U16" s="61"/>
      <c r="V16" s="61"/>
      <c r="W16" s="61"/>
      <c r="X16" s="61"/>
      <c r="Y16" s="61"/>
      <c r="Z16" s="61"/>
    </row>
    <row r="17" spans="1:26" s="15" customFormat="1" ht="15.75" x14ac:dyDescent="0.25">
      <c r="A17" s="14" t="s">
        <v>107</v>
      </c>
    </row>
    <row r="18" spans="1:26" s="16" customFormat="1" ht="15.75" x14ac:dyDescent="0.25">
      <c r="A18" s="72" t="s">
        <v>108</v>
      </c>
      <c r="B18" s="72"/>
      <c r="C18" s="72"/>
      <c r="D18" s="72"/>
      <c r="E18" s="72"/>
      <c r="F18" s="72"/>
      <c r="G18" s="72"/>
      <c r="H18" s="72"/>
      <c r="I18" s="72"/>
      <c r="J18" s="72"/>
      <c r="K18" s="72"/>
      <c r="L18" s="72"/>
      <c r="M18" s="72"/>
      <c r="N18" s="72" t="s">
        <v>109</v>
      </c>
      <c r="O18" s="72"/>
      <c r="P18" s="72"/>
      <c r="Q18" s="72"/>
      <c r="R18" s="72"/>
      <c r="S18" s="72"/>
      <c r="T18" s="72"/>
      <c r="U18" s="72"/>
      <c r="V18" s="72"/>
      <c r="W18" s="72"/>
      <c r="X18" s="72"/>
      <c r="Y18" s="72"/>
      <c r="Z18" s="72"/>
    </row>
    <row r="19" spans="1:26" s="16"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0" customWidth="1"/>
    <col min="2" max="2" width="9" style="10" customWidth="1"/>
    <col min="3" max="3" width="56.5703125" style="10" customWidth="1"/>
    <col min="4" max="15" width="9" style="10"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63" t="s">
        <v>3</v>
      </c>
      <c r="B5" s="63"/>
      <c r="C5" s="63"/>
      <c r="D5" s="63"/>
      <c r="E5" s="63"/>
      <c r="F5" s="63"/>
      <c r="G5" s="63"/>
      <c r="H5" s="63"/>
      <c r="I5" s="63"/>
      <c r="J5" s="63"/>
      <c r="K5" s="63"/>
      <c r="L5" s="63"/>
      <c r="M5" s="63"/>
      <c r="N5" s="63"/>
      <c r="O5" s="63"/>
    </row>
    <row r="6" spans="1:15" ht="15" x14ac:dyDescent="0.25"/>
    <row r="7" spans="1:15" ht="18.75" x14ac:dyDescent="0.3">
      <c r="A7" s="64" t="s">
        <v>4</v>
      </c>
      <c r="B7" s="64"/>
      <c r="C7" s="64"/>
      <c r="D7" s="64"/>
      <c r="E7" s="64"/>
      <c r="F7" s="64"/>
      <c r="G7" s="64"/>
      <c r="H7" s="64"/>
      <c r="I7" s="64"/>
      <c r="J7" s="64"/>
      <c r="K7" s="64"/>
      <c r="L7" s="64"/>
      <c r="M7" s="64"/>
      <c r="N7" s="64"/>
      <c r="O7" s="64"/>
    </row>
    <row r="8" spans="1:15" ht="15" x14ac:dyDescent="0.25"/>
    <row r="9" spans="1:15" ht="15.75" x14ac:dyDescent="0.25">
      <c r="A9" s="63" t="s">
        <v>485</v>
      </c>
      <c r="B9" s="63"/>
      <c r="C9" s="63"/>
      <c r="D9" s="63"/>
      <c r="E9" s="63"/>
      <c r="F9" s="63"/>
      <c r="G9" s="63"/>
      <c r="H9" s="63"/>
      <c r="I9" s="63"/>
      <c r="J9" s="63"/>
      <c r="K9" s="63"/>
      <c r="L9" s="63"/>
      <c r="M9" s="63"/>
      <c r="N9" s="63"/>
      <c r="O9" s="63"/>
    </row>
    <row r="10" spans="1:15" ht="15.75" x14ac:dyDescent="0.25">
      <c r="A10" s="61" t="s">
        <v>5</v>
      </c>
      <c r="B10" s="61"/>
      <c r="C10" s="61"/>
      <c r="D10" s="61"/>
      <c r="E10" s="61"/>
      <c r="F10" s="61"/>
      <c r="G10" s="61"/>
      <c r="H10" s="61"/>
      <c r="I10" s="61"/>
      <c r="J10" s="61"/>
      <c r="K10" s="61"/>
      <c r="L10" s="61"/>
      <c r="M10" s="61"/>
      <c r="N10" s="61"/>
      <c r="O10" s="61"/>
    </row>
    <row r="11" spans="1:15" ht="15" x14ac:dyDescent="0.25"/>
    <row r="12" spans="1:15" ht="15.75" x14ac:dyDescent="0.25">
      <c r="A12" s="63" t="s">
        <v>455</v>
      </c>
      <c r="B12" s="63"/>
      <c r="C12" s="63"/>
      <c r="D12" s="63"/>
      <c r="E12" s="63"/>
      <c r="F12" s="63"/>
      <c r="G12" s="63"/>
      <c r="H12" s="63"/>
      <c r="I12" s="63"/>
      <c r="J12" s="63"/>
      <c r="K12" s="63"/>
      <c r="L12" s="63"/>
      <c r="M12" s="63"/>
      <c r="N12" s="63"/>
      <c r="O12" s="63"/>
    </row>
    <row r="13" spans="1:15" ht="15.75" x14ac:dyDescent="0.25">
      <c r="A13" s="61" t="s">
        <v>6</v>
      </c>
      <c r="B13" s="61"/>
      <c r="C13" s="61"/>
      <c r="D13" s="61"/>
      <c r="E13" s="61"/>
      <c r="F13" s="61"/>
      <c r="G13" s="61"/>
      <c r="H13" s="61"/>
      <c r="I13" s="61"/>
      <c r="J13" s="61"/>
      <c r="K13" s="61"/>
      <c r="L13" s="61"/>
      <c r="M13" s="61"/>
      <c r="N13" s="61"/>
      <c r="O13" s="61"/>
    </row>
    <row r="14" spans="1:15" ht="15" x14ac:dyDescent="0.25"/>
    <row r="15" spans="1:15" ht="15.75" x14ac:dyDescent="0.25">
      <c r="A15" s="60" t="s">
        <v>456</v>
      </c>
      <c r="B15" s="60"/>
      <c r="C15" s="60"/>
      <c r="D15" s="60"/>
      <c r="E15" s="60"/>
      <c r="F15" s="60"/>
      <c r="G15" s="60"/>
      <c r="H15" s="60"/>
      <c r="I15" s="60"/>
      <c r="J15" s="60"/>
      <c r="K15" s="60"/>
      <c r="L15" s="60"/>
      <c r="M15" s="60"/>
      <c r="N15" s="60"/>
      <c r="O15" s="60"/>
    </row>
    <row r="16" spans="1:15" ht="15.75" x14ac:dyDescent="0.25">
      <c r="A16" s="61" t="s">
        <v>7</v>
      </c>
      <c r="B16" s="61"/>
      <c r="C16" s="61"/>
      <c r="D16" s="61"/>
      <c r="E16" s="61"/>
      <c r="F16" s="61"/>
      <c r="G16" s="61"/>
      <c r="H16" s="61"/>
      <c r="I16" s="61"/>
      <c r="J16" s="61"/>
      <c r="K16" s="61"/>
      <c r="L16" s="61"/>
      <c r="M16" s="61"/>
      <c r="N16" s="61"/>
      <c r="O16" s="61"/>
    </row>
    <row r="17" spans="1:15" ht="15" x14ac:dyDescent="0.25"/>
    <row r="18" spans="1:15" ht="18.75" x14ac:dyDescent="0.3">
      <c r="A18" s="67" t="s">
        <v>135</v>
      </c>
      <c r="B18" s="67"/>
      <c r="C18" s="67"/>
      <c r="D18" s="67"/>
      <c r="E18" s="67"/>
      <c r="F18" s="67"/>
      <c r="G18" s="67"/>
      <c r="H18" s="67"/>
      <c r="I18" s="67"/>
      <c r="J18" s="67"/>
      <c r="K18" s="67"/>
      <c r="L18" s="67"/>
      <c r="M18" s="67"/>
      <c r="N18" s="67"/>
      <c r="O18" s="67"/>
    </row>
    <row r="19" spans="1:15" ht="15.75" x14ac:dyDescent="0.25">
      <c r="A19" s="73" t="s">
        <v>9</v>
      </c>
      <c r="B19" s="73" t="s">
        <v>136</v>
      </c>
      <c r="C19" s="73" t="s">
        <v>137</v>
      </c>
      <c r="D19" s="73" t="s">
        <v>138</v>
      </c>
      <c r="E19" s="72" t="s">
        <v>139</v>
      </c>
      <c r="F19" s="72"/>
      <c r="G19" s="72"/>
      <c r="H19" s="72"/>
      <c r="I19" s="72"/>
      <c r="J19" s="72" t="s">
        <v>140</v>
      </c>
      <c r="K19" s="72"/>
      <c r="L19" s="72"/>
      <c r="M19" s="72"/>
      <c r="N19" s="72"/>
      <c r="O19" s="72"/>
    </row>
    <row r="20" spans="1:15" ht="15.75" x14ac:dyDescent="0.25">
      <c r="A20" s="74"/>
      <c r="B20" s="74"/>
      <c r="C20" s="74"/>
      <c r="D20" s="74"/>
      <c r="E20" s="2" t="s">
        <v>141</v>
      </c>
      <c r="F20" s="2" t="s">
        <v>142</v>
      </c>
      <c r="G20" s="2" t="s">
        <v>143</v>
      </c>
      <c r="H20" s="2" t="s">
        <v>144</v>
      </c>
      <c r="I20" s="2" t="s">
        <v>145</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2" sqref="O22"/>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485</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455</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456</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12" ht="15.95" customHeight="1" x14ac:dyDescent="0.25"/>
    <row r="18" spans="1:12" ht="18.95" customHeight="1" x14ac:dyDescent="0.3">
      <c r="A18" s="67" t="s">
        <v>146</v>
      </c>
      <c r="B18" s="67"/>
      <c r="C18" s="67"/>
      <c r="D18" s="67"/>
      <c r="E18" s="67"/>
      <c r="F18" s="67"/>
      <c r="G18" s="67"/>
      <c r="H18" s="67"/>
      <c r="I18" s="67"/>
      <c r="J18" s="67"/>
      <c r="K18" s="67"/>
      <c r="L18" s="67"/>
    </row>
    <row r="19" spans="1:12" ht="15.95" customHeight="1" x14ac:dyDescent="0.25"/>
    <row r="20" spans="1:12" ht="15.95" customHeight="1" thickBot="1" x14ac:dyDescent="0.3">
      <c r="A20" s="75" t="s">
        <v>147</v>
      </c>
      <c r="B20" s="75"/>
      <c r="C20" s="75"/>
      <c r="D20" s="75"/>
      <c r="E20" s="75" t="s">
        <v>148</v>
      </c>
      <c r="F20" s="75"/>
    </row>
    <row r="21" spans="1:12" ht="15.95" customHeight="1" thickBot="1" x14ac:dyDescent="0.3">
      <c r="A21" s="76" t="s">
        <v>149</v>
      </c>
      <c r="B21" s="76"/>
      <c r="C21" s="76"/>
      <c r="D21" s="76"/>
      <c r="E21" s="77">
        <v>28033.93</v>
      </c>
      <c r="F21" s="77"/>
      <c r="H21" s="75" t="s">
        <v>150</v>
      </c>
      <c r="I21" s="75"/>
      <c r="J21" s="75"/>
    </row>
    <row r="22" spans="1:12" ht="15.95" customHeight="1" thickBot="1" x14ac:dyDescent="0.3">
      <c r="A22" s="81" t="s">
        <v>151</v>
      </c>
      <c r="B22" s="81"/>
      <c r="C22" s="81"/>
      <c r="D22" s="81"/>
      <c r="E22" s="80"/>
      <c r="F22" s="80"/>
      <c r="G22" s="16"/>
      <c r="H22" s="72" t="s">
        <v>152</v>
      </c>
      <c r="I22" s="72"/>
      <c r="J22" s="72"/>
      <c r="K22" s="82" t="s">
        <v>449</v>
      </c>
      <c r="L22" s="82"/>
    </row>
    <row r="23" spans="1:12" ht="32.1" customHeight="1" thickBot="1" x14ac:dyDescent="0.3">
      <c r="A23" s="81" t="s">
        <v>153</v>
      </c>
      <c r="B23" s="81"/>
      <c r="C23" s="81"/>
      <c r="D23" s="81"/>
      <c r="E23" s="79">
        <v>20</v>
      </c>
      <c r="F23" s="79"/>
      <c r="G23" s="16"/>
      <c r="H23" s="72" t="s">
        <v>154</v>
      </c>
      <c r="I23" s="72"/>
      <c r="J23" s="72"/>
      <c r="K23" s="82" t="s">
        <v>449</v>
      </c>
      <c r="L23" s="82"/>
    </row>
    <row r="24" spans="1:12" ht="48" customHeight="1" thickBot="1" x14ac:dyDescent="0.3">
      <c r="A24" s="78" t="s">
        <v>155</v>
      </c>
      <c r="B24" s="78"/>
      <c r="C24" s="78"/>
      <c r="D24" s="78"/>
      <c r="E24" s="79">
        <v>1</v>
      </c>
      <c r="F24" s="79"/>
      <c r="G24" s="16"/>
      <c r="H24" s="72" t="s">
        <v>156</v>
      </c>
      <c r="I24" s="72"/>
      <c r="J24" s="72"/>
      <c r="K24" s="77">
        <v>-1099.74</v>
      </c>
      <c r="L24" s="77"/>
    </row>
    <row r="25" spans="1:12" ht="15.95" customHeight="1" thickBot="1" x14ac:dyDescent="0.3">
      <c r="A25" s="76" t="s">
        <v>157</v>
      </c>
      <c r="B25" s="76"/>
      <c r="C25" s="76"/>
      <c r="D25" s="76"/>
      <c r="E25" s="80"/>
      <c r="F25" s="80"/>
    </row>
    <row r="26" spans="1:12" ht="15.95" customHeight="1" thickBot="1" x14ac:dyDescent="0.3">
      <c r="A26" s="81" t="s">
        <v>158</v>
      </c>
      <c r="B26" s="81"/>
      <c r="C26" s="81"/>
      <c r="D26" s="81"/>
      <c r="E26" s="80"/>
      <c r="F26" s="80"/>
      <c r="H26" s="90" t="s">
        <v>472</v>
      </c>
      <c r="I26" s="90"/>
      <c r="J26" s="90"/>
      <c r="K26" s="90"/>
      <c r="L26" s="90"/>
    </row>
    <row r="27" spans="1:12" ht="15.95" customHeight="1" thickBot="1" x14ac:dyDescent="0.3">
      <c r="A27" s="81" t="s">
        <v>159</v>
      </c>
      <c r="B27" s="81"/>
      <c r="C27" s="81"/>
      <c r="D27" s="81"/>
      <c r="E27" s="80"/>
      <c r="F27" s="80"/>
    </row>
    <row r="28" spans="1:12" ht="32.1" customHeight="1" thickBot="1" x14ac:dyDescent="0.3">
      <c r="A28" s="81" t="s">
        <v>160</v>
      </c>
      <c r="B28" s="81"/>
      <c r="C28" s="81"/>
      <c r="D28" s="81"/>
      <c r="E28" s="80"/>
      <c r="F28" s="80"/>
    </row>
    <row r="29" spans="1:12" ht="15.95" customHeight="1" thickBot="1" x14ac:dyDescent="0.3">
      <c r="A29" s="81" t="s">
        <v>161</v>
      </c>
      <c r="B29" s="81"/>
      <c r="C29" s="81"/>
      <c r="D29" s="81"/>
      <c r="E29" s="80"/>
      <c r="F29" s="80"/>
    </row>
    <row r="30" spans="1:12" ht="15.95" customHeight="1" thickBot="1" x14ac:dyDescent="0.3">
      <c r="A30" s="81" t="s">
        <v>162</v>
      </c>
      <c r="B30" s="81"/>
      <c r="C30" s="81"/>
      <c r="D30" s="81"/>
      <c r="E30" s="80"/>
      <c r="F30" s="80"/>
    </row>
    <row r="31" spans="1:12" ht="15.95" customHeight="1" thickBot="1" x14ac:dyDescent="0.3">
      <c r="A31" s="81"/>
      <c r="B31" s="81"/>
      <c r="C31" s="81"/>
      <c r="D31" s="81"/>
      <c r="E31" s="82"/>
      <c r="F31" s="82"/>
    </row>
    <row r="32" spans="1:12" ht="15.95" customHeight="1" thickBot="1" x14ac:dyDescent="0.3">
      <c r="A32" s="78" t="s">
        <v>163</v>
      </c>
      <c r="B32" s="78"/>
      <c r="C32" s="78"/>
      <c r="D32" s="78"/>
      <c r="E32" s="79">
        <v>20</v>
      </c>
      <c r="F32" s="79"/>
    </row>
    <row r="33" spans="1:34" ht="15.95" customHeight="1" thickBot="1" x14ac:dyDescent="0.3">
      <c r="A33" s="76"/>
      <c r="B33" s="76"/>
      <c r="C33" s="76"/>
      <c r="D33" s="76"/>
      <c r="E33" s="82"/>
      <c r="F33" s="82"/>
    </row>
    <row r="34" spans="1:34" ht="15.95" customHeight="1" thickBot="1" x14ac:dyDescent="0.3">
      <c r="A34" s="81" t="s">
        <v>164</v>
      </c>
      <c r="B34" s="81"/>
      <c r="C34" s="81"/>
      <c r="D34" s="81"/>
      <c r="E34" s="80"/>
      <c r="F34" s="80"/>
    </row>
    <row r="35" spans="1:34" ht="15.95" customHeight="1" thickBot="1" x14ac:dyDescent="0.3">
      <c r="A35" s="78" t="s">
        <v>165</v>
      </c>
      <c r="B35" s="78"/>
      <c r="C35" s="78"/>
      <c r="D35" s="78"/>
      <c r="E35" s="80"/>
      <c r="F35" s="80"/>
    </row>
    <row r="36" spans="1:34" ht="15.95" customHeight="1" thickBot="1" x14ac:dyDescent="0.3">
      <c r="A36" s="76" t="s">
        <v>166</v>
      </c>
      <c r="B36" s="76"/>
      <c r="C36" s="76"/>
      <c r="D36" s="76"/>
      <c r="E36" s="79">
        <v>8</v>
      </c>
      <c r="F36" s="79"/>
    </row>
    <row r="37" spans="1:34" ht="15.95" customHeight="1" thickBot="1" x14ac:dyDescent="0.3">
      <c r="A37" s="81" t="s">
        <v>167</v>
      </c>
      <c r="B37" s="81"/>
      <c r="C37" s="81"/>
      <c r="D37" s="81"/>
      <c r="E37" s="83">
        <v>8.42</v>
      </c>
      <c r="F37" s="83"/>
    </row>
    <row r="38" spans="1:34" ht="15.95" customHeight="1" thickBot="1" x14ac:dyDescent="0.3">
      <c r="A38" s="81" t="s">
        <v>168</v>
      </c>
      <c r="B38" s="81"/>
      <c r="C38" s="81"/>
      <c r="D38" s="81"/>
      <c r="E38" s="83">
        <v>8.42</v>
      </c>
      <c r="F38" s="83"/>
    </row>
    <row r="39" spans="1:34" ht="15.95" customHeight="1" thickBot="1" x14ac:dyDescent="0.3">
      <c r="A39" s="81" t="s">
        <v>169</v>
      </c>
      <c r="B39" s="81"/>
      <c r="C39" s="81"/>
      <c r="D39" s="81"/>
      <c r="E39" s="80"/>
      <c r="F39" s="80"/>
    </row>
    <row r="40" spans="1:34" ht="15.95" customHeight="1" thickBot="1" x14ac:dyDescent="0.3">
      <c r="A40" s="81" t="s">
        <v>170</v>
      </c>
      <c r="B40" s="81"/>
      <c r="C40" s="81"/>
      <c r="D40" s="81"/>
      <c r="E40" s="84">
        <v>16.5</v>
      </c>
      <c r="F40" s="84"/>
    </row>
    <row r="41" spans="1:34" ht="15.95" customHeight="1" thickBot="1" x14ac:dyDescent="0.3">
      <c r="A41" s="81" t="s">
        <v>171</v>
      </c>
      <c r="B41" s="81"/>
      <c r="C41" s="81"/>
      <c r="D41" s="81"/>
      <c r="E41" s="79">
        <v>100</v>
      </c>
      <c r="F41" s="79"/>
    </row>
    <row r="42" spans="1:34" ht="15.95" customHeight="1" thickBot="1" x14ac:dyDescent="0.3">
      <c r="A42" s="78" t="s">
        <v>172</v>
      </c>
      <c r="B42" s="78"/>
      <c r="C42" s="78"/>
      <c r="D42" s="78"/>
      <c r="E42" s="84">
        <v>16.5</v>
      </c>
      <c r="F42" s="84"/>
    </row>
    <row r="43" spans="1:34" ht="15.95" customHeight="1" x14ac:dyDescent="0.25">
      <c r="A43" s="76" t="s">
        <v>173</v>
      </c>
      <c r="B43" s="76"/>
      <c r="C43" s="76"/>
      <c r="D43" s="76"/>
      <c r="E43" s="85" t="s">
        <v>473</v>
      </c>
      <c r="F43" s="85"/>
      <c r="G43" s="48">
        <v>2018</v>
      </c>
      <c r="H43" s="48">
        <v>2019</v>
      </c>
      <c r="I43" s="48">
        <v>2020</v>
      </c>
      <c r="J43" s="48">
        <v>2021</v>
      </c>
      <c r="K43" s="48">
        <v>2022</v>
      </c>
      <c r="L43" s="48">
        <v>2023</v>
      </c>
      <c r="M43" s="48">
        <v>2024</v>
      </c>
      <c r="N43" s="48">
        <v>2025</v>
      </c>
      <c r="O43" s="48">
        <v>2026</v>
      </c>
      <c r="P43" s="48">
        <v>2027</v>
      </c>
      <c r="Q43" s="48">
        <v>2028</v>
      </c>
      <c r="R43" s="48">
        <v>2029</v>
      </c>
      <c r="S43" s="48">
        <v>2030</v>
      </c>
      <c r="T43" s="48">
        <v>2031</v>
      </c>
      <c r="U43" s="48">
        <v>2032</v>
      </c>
      <c r="V43" s="48">
        <v>2033</v>
      </c>
      <c r="W43" s="48">
        <v>2034</v>
      </c>
      <c r="X43" s="48">
        <v>2035</v>
      </c>
      <c r="Y43" s="48">
        <v>2036</v>
      </c>
      <c r="Z43" s="48">
        <v>2037</v>
      </c>
      <c r="AA43" s="48">
        <v>2038</v>
      </c>
      <c r="AB43" s="48">
        <v>2039</v>
      </c>
      <c r="AC43" s="48">
        <v>2040</v>
      </c>
      <c r="AD43" s="42"/>
      <c r="AE43" s="42"/>
      <c r="AF43" s="42"/>
      <c r="AG43" s="42"/>
      <c r="AH43" s="42" t="s">
        <v>474</v>
      </c>
    </row>
    <row r="44" spans="1:34" ht="15.95" customHeight="1" x14ac:dyDescent="0.25">
      <c r="A44" s="87" t="s">
        <v>174</v>
      </c>
      <c r="B44" s="87"/>
      <c r="C44" s="87"/>
      <c r="D44" s="87"/>
      <c r="E44" s="88"/>
      <c r="F44" s="88"/>
      <c r="G44" s="49">
        <v>2.7</v>
      </c>
      <c r="H44" s="49">
        <v>4.5999999999999996</v>
      </c>
      <c r="I44" s="49">
        <v>3.4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50">
        <v>4</v>
      </c>
      <c r="AD44" s="43"/>
      <c r="AE44" s="43"/>
      <c r="AF44" s="43"/>
      <c r="AG44" s="43"/>
      <c r="AH44" s="51"/>
    </row>
    <row r="45" spans="1:34" ht="15.95" customHeight="1" x14ac:dyDescent="0.25">
      <c r="A45" s="87" t="s">
        <v>175</v>
      </c>
      <c r="B45" s="87"/>
      <c r="C45" s="87"/>
      <c r="D45" s="87"/>
      <c r="E45" s="88"/>
      <c r="F45" s="88"/>
      <c r="G45" s="49">
        <v>2.7</v>
      </c>
      <c r="H45" s="49">
        <v>7.4</v>
      </c>
      <c r="I45" s="49">
        <v>11.1</v>
      </c>
      <c r="J45" s="49">
        <v>15.5</v>
      </c>
      <c r="K45" s="49">
        <v>20.100000000000001</v>
      </c>
      <c r="L45" s="49">
        <v>24.9</v>
      </c>
      <c r="M45" s="49">
        <v>29.9</v>
      </c>
      <c r="N45" s="49">
        <v>35.1</v>
      </c>
      <c r="O45" s="49">
        <v>40.5</v>
      </c>
      <c r="P45" s="49">
        <v>46.2</v>
      </c>
      <c r="Q45" s="50">
        <v>52</v>
      </c>
      <c r="R45" s="49">
        <v>58.1</v>
      </c>
      <c r="S45" s="49">
        <v>64.400000000000006</v>
      </c>
      <c r="T45" s="50">
        <v>71</v>
      </c>
      <c r="U45" s="49">
        <v>77.8</v>
      </c>
      <c r="V45" s="50">
        <v>85</v>
      </c>
      <c r="W45" s="49">
        <v>92.3</v>
      </c>
      <c r="X45" s="50">
        <v>100</v>
      </c>
      <c r="Y45" s="50">
        <v>108</v>
      </c>
      <c r="Z45" s="49">
        <v>116.4</v>
      </c>
      <c r="AA45" s="50">
        <v>125</v>
      </c>
      <c r="AB45" s="50">
        <v>134</v>
      </c>
      <c r="AC45" s="49">
        <v>143.4</v>
      </c>
      <c r="AD45" s="43"/>
      <c r="AE45" s="43"/>
      <c r="AF45" s="43"/>
      <c r="AG45" s="43"/>
      <c r="AH45" s="51"/>
    </row>
    <row r="46" spans="1:34" ht="15.95" customHeight="1" x14ac:dyDescent="0.25">
      <c r="A46" s="87" t="s">
        <v>475</v>
      </c>
      <c r="B46" s="87"/>
      <c r="C46" s="87"/>
      <c r="D46" s="87"/>
      <c r="E46" s="88"/>
      <c r="F46" s="88"/>
      <c r="G46" s="51"/>
      <c r="H46" s="51"/>
      <c r="I46" s="49">
        <v>-0.2</v>
      </c>
      <c r="J46" s="49">
        <v>-0.2</v>
      </c>
      <c r="K46" s="49">
        <v>-0.2</v>
      </c>
      <c r="L46" s="49">
        <v>-0.2</v>
      </c>
      <c r="M46" s="49">
        <v>-0.2</v>
      </c>
      <c r="N46" s="49">
        <v>-0.3</v>
      </c>
      <c r="O46" s="49">
        <v>-0.3</v>
      </c>
      <c r="P46" s="49">
        <v>-0.3</v>
      </c>
      <c r="Q46" s="49">
        <v>-0.3</v>
      </c>
      <c r="R46" s="49">
        <v>-0.3</v>
      </c>
      <c r="S46" s="49">
        <v>-0.3</v>
      </c>
      <c r="T46" s="49">
        <v>-0.3</v>
      </c>
      <c r="U46" s="49">
        <v>-0.3</v>
      </c>
      <c r="V46" s="49">
        <v>-0.3</v>
      </c>
      <c r="W46" s="49">
        <v>-0.3</v>
      </c>
      <c r="X46" s="49">
        <v>-0.3</v>
      </c>
      <c r="Y46" s="49">
        <v>-0.3</v>
      </c>
      <c r="Z46" s="49">
        <v>-0.4</v>
      </c>
      <c r="AA46" s="49">
        <v>-0.4</v>
      </c>
      <c r="AB46" s="49">
        <v>-0.4</v>
      </c>
      <c r="AC46" s="49">
        <v>-0.4</v>
      </c>
      <c r="AD46" s="43"/>
      <c r="AE46" s="43"/>
      <c r="AF46" s="43"/>
      <c r="AG46" s="43"/>
      <c r="AH46" s="49">
        <v>-7.9</v>
      </c>
    </row>
    <row r="47" spans="1:34" ht="15.95" customHeight="1" thickBot="1" x14ac:dyDescent="0.3"/>
    <row r="48" spans="1:34" ht="15.95" customHeight="1" x14ac:dyDescent="0.25">
      <c r="A48" s="86" t="s">
        <v>176</v>
      </c>
      <c r="B48" s="86"/>
      <c r="C48" s="86"/>
      <c r="D48" s="86"/>
      <c r="E48" s="85" t="s">
        <v>473</v>
      </c>
      <c r="F48" s="85"/>
      <c r="G48" s="48">
        <v>2018</v>
      </c>
      <c r="H48" s="48">
        <v>2019</v>
      </c>
      <c r="I48" s="48">
        <v>2020</v>
      </c>
      <c r="J48" s="48">
        <v>2021</v>
      </c>
      <c r="K48" s="48">
        <v>2022</v>
      </c>
      <c r="L48" s="48">
        <v>2023</v>
      </c>
      <c r="M48" s="48">
        <v>2024</v>
      </c>
      <c r="N48" s="48">
        <v>2025</v>
      </c>
      <c r="O48" s="48">
        <v>2026</v>
      </c>
      <c r="P48" s="48">
        <v>2027</v>
      </c>
      <c r="Q48" s="48">
        <v>2028</v>
      </c>
      <c r="R48" s="48">
        <v>2029</v>
      </c>
      <c r="S48" s="48">
        <v>2030</v>
      </c>
      <c r="T48" s="48">
        <v>2031</v>
      </c>
      <c r="U48" s="48">
        <v>2032</v>
      </c>
      <c r="V48" s="48">
        <v>2033</v>
      </c>
      <c r="W48" s="48">
        <v>2034</v>
      </c>
      <c r="X48" s="48">
        <v>2035</v>
      </c>
      <c r="Y48" s="48">
        <v>2036</v>
      </c>
      <c r="Z48" s="48">
        <v>2037</v>
      </c>
      <c r="AA48" s="48">
        <v>2038</v>
      </c>
      <c r="AB48" s="48">
        <v>2039</v>
      </c>
      <c r="AC48" s="48">
        <v>2040</v>
      </c>
      <c r="AD48" s="42"/>
      <c r="AE48" s="42"/>
      <c r="AF48" s="42"/>
      <c r="AG48" s="42"/>
      <c r="AH48" s="42" t="s">
        <v>474</v>
      </c>
    </row>
    <row r="49" spans="1:34" ht="15.95" customHeight="1" x14ac:dyDescent="0.25">
      <c r="A49" s="87" t="s">
        <v>177</v>
      </c>
      <c r="B49" s="87"/>
      <c r="C49" s="87"/>
      <c r="D49" s="87"/>
      <c r="E49" s="88"/>
      <c r="F49" s="88"/>
      <c r="G49" s="51"/>
      <c r="H49" s="51"/>
      <c r="I49" s="51"/>
      <c r="J49" s="51"/>
      <c r="K49" s="51"/>
      <c r="L49" s="51"/>
      <c r="M49" s="51"/>
      <c r="N49" s="51"/>
      <c r="O49" s="51"/>
      <c r="P49" s="51"/>
      <c r="Q49" s="51"/>
      <c r="R49" s="51"/>
      <c r="S49" s="51"/>
      <c r="T49" s="51"/>
      <c r="U49" s="51"/>
      <c r="V49" s="51"/>
      <c r="W49" s="51"/>
      <c r="X49" s="51"/>
      <c r="Y49" s="51"/>
      <c r="Z49" s="51"/>
      <c r="AA49" s="51"/>
      <c r="AB49" s="51"/>
      <c r="AC49" s="51"/>
      <c r="AD49" s="43"/>
      <c r="AE49" s="43"/>
      <c r="AF49" s="43"/>
      <c r="AG49" s="43"/>
      <c r="AH49" s="51"/>
    </row>
    <row r="50" spans="1:34" ht="15.95" customHeight="1" x14ac:dyDescent="0.25">
      <c r="A50" s="87" t="s">
        <v>178</v>
      </c>
      <c r="B50" s="87"/>
      <c r="C50" s="87"/>
      <c r="D50" s="87"/>
      <c r="E50" s="88"/>
      <c r="F50" s="88"/>
      <c r="G50" s="51"/>
      <c r="H50" s="51"/>
      <c r="I50" s="51"/>
      <c r="J50" s="51"/>
      <c r="K50" s="51"/>
      <c r="L50" s="51"/>
      <c r="M50" s="51"/>
      <c r="N50" s="51"/>
      <c r="O50" s="51"/>
      <c r="P50" s="51"/>
      <c r="Q50" s="51"/>
      <c r="R50" s="51"/>
      <c r="S50" s="51"/>
      <c r="T50" s="51"/>
      <c r="U50" s="51"/>
      <c r="V50" s="51"/>
      <c r="W50" s="51"/>
      <c r="X50" s="51"/>
      <c r="Y50" s="51"/>
      <c r="Z50" s="51"/>
      <c r="AA50" s="51"/>
      <c r="AB50" s="51"/>
      <c r="AC50" s="51"/>
      <c r="AD50" s="43"/>
      <c r="AE50" s="43"/>
      <c r="AF50" s="43"/>
      <c r="AG50" s="43"/>
      <c r="AH50" s="51"/>
    </row>
    <row r="51" spans="1:34" ht="15.95" customHeight="1" x14ac:dyDescent="0.25">
      <c r="A51" s="87" t="s">
        <v>179</v>
      </c>
      <c r="B51" s="87"/>
      <c r="C51" s="87"/>
      <c r="D51" s="87"/>
      <c r="E51" s="88"/>
      <c r="F51" s="88"/>
      <c r="G51" s="51"/>
      <c r="H51" s="51"/>
      <c r="I51" s="51"/>
      <c r="J51" s="51"/>
      <c r="K51" s="51"/>
      <c r="L51" s="51"/>
      <c r="M51" s="51"/>
      <c r="N51" s="51"/>
      <c r="O51" s="51"/>
      <c r="P51" s="51"/>
      <c r="Q51" s="51"/>
      <c r="R51" s="51"/>
      <c r="S51" s="51"/>
      <c r="T51" s="51"/>
      <c r="U51" s="51"/>
      <c r="V51" s="51"/>
      <c r="W51" s="51"/>
      <c r="X51" s="51"/>
      <c r="Y51" s="51"/>
      <c r="Z51" s="51"/>
      <c r="AA51" s="51"/>
      <c r="AB51" s="51"/>
      <c r="AC51" s="51"/>
      <c r="AD51" s="43"/>
      <c r="AE51" s="43"/>
      <c r="AF51" s="43"/>
      <c r="AG51" s="43"/>
      <c r="AH51" s="51"/>
    </row>
    <row r="52" spans="1:34" ht="15.95" customHeight="1" x14ac:dyDescent="0.25">
      <c r="A52" s="87" t="s">
        <v>180</v>
      </c>
      <c r="B52" s="87"/>
      <c r="C52" s="87"/>
      <c r="D52" s="87"/>
      <c r="E52" s="88"/>
      <c r="F52" s="88"/>
      <c r="G52" s="51"/>
      <c r="H52" s="51"/>
      <c r="I52" s="51"/>
      <c r="J52" s="51"/>
      <c r="K52" s="51"/>
      <c r="L52" s="51"/>
      <c r="M52" s="51"/>
      <c r="N52" s="51"/>
      <c r="O52" s="51"/>
      <c r="P52" s="51"/>
      <c r="Q52" s="51"/>
      <c r="R52" s="51"/>
      <c r="S52" s="51"/>
      <c r="T52" s="51"/>
      <c r="U52" s="51"/>
      <c r="V52" s="51"/>
      <c r="W52" s="51"/>
      <c r="X52" s="51"/>
      <c r="Y52" s="51"/>
      <c r="Z52" s="51"/>
      <c r="AA52" s="51"/>
      <c r="AB52" s="51"/>
      <c r="AC52" s="51"/>
      <c r="AD52" s="43"/>
      <c r="AE52" s="43"/>
      <c r="AF52" s="43"/>
      <c r="AG52" s="43"/>
      <c r="AH52" s="51"/>
    </row>
    <row r="53" spans="1:34" ht="15.95" customHeight="1" thickBot="1" x14ac:dyDescent="0.3"/>
    <row r="54" spans="1:34" ht="15.95" customHeight="1" x14ac:dyDescent="0.25">
      <c r="A54" s="86" t="s">
        <v>181</v>
      </c>
      <c r="B54" s="86"/>
      <c r="C54" s="86"/>
      <c r="D54" s="86"/>
      <c r="E54" s="85" t="s">
        <v>473</v>
      </c>
      <c r="F54" s="85"/>
      <c r="G54" s="48">
        <v>2018</v>
      </c>
      <c r="H54" s="48">
        <v>2019</v>
      </c>
      <c r="I54" s="48">
        <v>2020</v>
      </c>
      <c r="J54" s="48">
        <v>2021</v>
      </c>
      <c r="K54" s="48">
        <v>2022</v>
      </c>
      <c r="L54" s="48">
        <v>2023</v>
      </c>
      <c r="M54" s="48">
        <v>2024</v>
      </c>
      <c r="N54" s="48">
        <v>2025</v>
      </c>
      <c r="O54" s="48">
        <v>2026</v>
      </c>
      <c r="P54" s="48">
        <v>2027</v>
      </c>
      <c r="Q54" s="48">
        <v>2028</v>
      </c>
      <c r="R54" s="48">
        <v>2029</v>
      </c>
      <c r="S54" s="48">
        <v>2030</v>
      </c>
      <c r="T54" s="48">
        <v>2031</v>
      </c>
      <c r="U54" s="48">
        <v>2032</v>
      </c>
      <c r="V54" s="48">
        <v>2033</v>
      </c>
      <c r="W54" s="48">
        <v>2034</v>
      </c>
      <c r="X54" s="48">
        <v>2035</v>
      </c>
      <c r="Y54" s="48">
        <v>2036</v>
      </c>
      <c r="Z54" s="48">
        <v>2037</v>
      </c>
      <c r="AA54" s="48">
        <v>2038</v>
      </c>
      <c r="AB54" s="48">
        <v>2039</v>
      </c>
      <c r="AC54" s="48">
        <v>2040</v>
      </c>
      <c r="AD54" s="42"/>
      <c r="AE54" s="42"/>
      <c r="AF54" s="42"/>
      <c r="AG54" s="42"/>
      <c r="AH54" s="42" t="s">
        <v>474</v>
      </c>
    </row>
    <row r="55" spans="1:34" ht="15.95" customHeight="1" x14ac:dyDescent="0.25">
      <c r="A55" s="87" t="s">
        <v>182</v>
      </c>
      <c r="B55" s="87"/>
      <c r="C55" s="87"/>
      <c r="D55" s="87"/>
      <c r="E55" s="88"/>
      <c r="F55" s="88"/>
      <c r="G55" s="51"/>
      <c r="H55" s="51"/>
      <c r="I55" s="50">
        <v>-216</v>
      </c>
      <c r="J55" s="50">
        <v>-224</v>
      </c>
      <c r="K55" s="50">
        <v>-231</v>
      </c>
      <c r="L55" s="50">
        <v>-238</v>
      </c>
      <c r="M55" s="50">
        <v>-245</v>
      </c>
      <c r="N55" s="50">
        <v>-253</v>
      </c>
      <c r="O55" s="50">
        <v>-260</v>
      </c>
      <c r="P55" s="50">
        <v>-268</v>
      </c>
      <c r="Q55" s="50">
        <v>-276</v>
      </c>
      <c r="R55" s="50">
        <v>-284</v>
      </c>
      <c r="S55" s="50">
        <v>-293</v>
      </c>
      <c r="T55" s="50">
        <v>-302</v>
      </c>
      <c r="U55" s="50">
        <v>-311</v>
      </c>
      <c r="V55" s="50">
        <v>-320</v>
      </c>
      <c r="W55" s="50">
        <v>-329</v>
      </c>
      <c r="X55" s="50">
        <v>-339</v>
      </c>
      <c r="Y55" s="50">
        <v>-350</v>
      </c>
      <c r="Z55" s="50">
        <v>-360</v>
      </c>
      <c r="AA55" s="50">
        <v>-371</v>
      </c>
      <c r="AB55" s="50">
        <v>-382</v>
      </c>
      <c r="AC55" s="50">
        <v>-393</v>
      </c>
      <c r="AD55" s="43"/>
      <c r="AE55" s="43"/>
      <c r="AF55" s="43"/>
      <c r="AG55" s="43"/>
      <c r="AH55" s="52">
        <v>-7940</v>
      </c>
    </row>
    <row r="56" spans="1:34" ht="15.95" customHeight="1" x14ac:dyDescent="0.25">
      <c r="A56" s="87" t="s">
        <v>183</v>
      </c>
      <c r="B56" s="87"/>
      <c r="C56" s="87"/>
      <c r="D56" s="87"/>
      <c r="E56" s="88"/>
      <c r="F56" s="88"/>
      <c r="G56" s="51"/>
      <c r="H56" s="51"/>
      <c r="I56" s="51"/>
      <c r="J56" s="51"/>
      <c r="K56" s="51"/>
      <c r="L56" s="51"/>
      <c r="M56" s="51"/>
      <c r="N56" s="51"/>
      <c r="O56" s="51"/>
      <c r="P56" s="51"/>
      <c r="Q56" s="51"/>
      <c r="R56" s="51"/>
      <c r="S56" s="51"/>
      <c r="T56" s="51"/>
      <c r="U56" s="51"/>
      <c r="V56" s="51"/>
      <c r="W56" s="51"/>
      <c r="X56" s="51"/>
      <c r="Y56" s="51"/>
      <c r="Z56" s="51"/>
      <c r="AA56" s="51"/>
      <c r="AB56" s="51"/>
      <c r="AC56" s="51"/>
      <c r="AD56" s="43"/>
      <c r="AE56" s="43"/>
      <c r="AF56" s="43"/>
      <c r="AG56" s="43"/>
      <c r="AH56" s="51"/>
    </row>
    <row r="57" spans="1:34" ht="15.95" customHeight="1" x14ac:dyDescent="0.25">
      <c r="A57" s="87" t="s">
        <v>184</v>
      </c>
      <c r="B57" s="87"/>
      <c r="C57" s="87"/>
      <c r="D57" s="87"/>
      <c r="E57" s="88"/>
      <c r="F57" s="88"/>
      <c r="G57" s="51"/>
      <c r="H57" s="51"/>
      <c r="I57" s="51"/>
      <c r="J57" s="51"/>
      <c r="K57" s="51"/>
      <c r="L57" s="51"/>
      <c r="M57" s="51"/>
      <c r="N57" s="51"/>
      <c r="O57" s="51"/>
      <c r="P57" s="51"/>
      <c r="Q57" s="51"/>
      <c r="R57" s="51"/>
      <c r="S57" s="51"/>
      <c r="T57" s="51"/>
      <c r="U57" s="51"/>
      <c r="V57" s="51"/>
      <c r="W57" s="51"/>
      <c r="X57" s="51"/>
      <c r="Y57" s="51"/>
      <c r="Z57" s="51"/>
      <c r="AA57" s="51"/>
      <c r="AB57" s="51"/>
      <c r="AC57" s="51"/>
      <c r="AD57" s="43"/>
      <c r="AE57" s="43"/>
      <c r="AF57" s="43"/>
      <c r="AG57" s="43"/>
      <c r="AH57" s="51"/>
    </row>
    <row r="58" spans="1:34" ht="15.95" customHeight="1" x14ac:dyDescent="0.25">
      <c r="A58" s="87" t="s">
        <v>476</v>
      </c>
      <c r="B58" s="87"/>
      <c r="C58" s="87"/>
      <c r="D58" s="87"/>
      <c r="E58" s="88"/>
      <c r="F58" s="88"/>
      <c r="G58" s="51"/>
      <c r="H58" s="51"/>
      <c r="I58" s="51"/>
      <c r="J58" s="51"/>
      <c r="K58" s="51"/>
      <c r="L58" s="51"/>
      <c r="M58" s="51"/>
      <c r="N58" s="51"/>
      <c r="O58" s="51"/>
      <c r="P58" s="51"/>
      <c r="Q58" s="51"/>
      <c r="R58" s="51"/>
      <c r="S58" s="51"/>
      <c r="T58" s="51"/>
      <c r="U58" s="51"/>
      <c r="V58" s="51"/>
      <c r="W58" s="51"/>
      <c r="X58" s="51"/>
      <c r="Y58" s="51"/>
      <c r="Z58" s="51"/>
      <c r="AA58" s="51"/>
      <c r="AB58" s="51"/>
      <c r="AC58" s="51"/>
      <c r="AD58" s="43"/>
      <c r="AE58" s="43"/>
      <c r="AF58" s="43"/>
      <c r="AG58" s="43"/>
      <c r="AH58" s="51"/>
    </row>
    <row r="59" spans="1:34" ht="32.1" customHeight="1" x14ac:dyDescent="0.25">
      <c r="A59" s="87" t="s">
        <v>185</v>
      </c>
      <c r="B59" s="87"/>
      <c r="C59" s="87"/>
      <c r="D59" s="87"/>
      <c r="E59" s="88"/>
      <c r="F59" s="88"/>
      <c r="G59" s="51"/>
      <c r="H59" s="51"/>
      <c r="I59" s="51"/>
      <c r="J59" s="51"/>
      <c r="K59" s="51"/>
      <c r="L59" s="51"/>
      <c r="M59" s="51"/>
      <c r="N59" s="51"/>
      <c r="O59" s="51"/>
      <c r="P59" s="51"/>
      <c r="Q59" s="51"/>
      <c r="R59" s="51"/>
      <c r="S59" s="51"/>
      <c r="T59" s="51"/>
      <c r="U59" s="51"/>
      <c r="V59" s="51"/>
      <c r="W59" s="51"/>
      <c r="X59" s="51"/>
      <c r="Y59" s="51"/>
      <c r="Z59" s="51"/>
      <c r="AA59" s="51"/>
      <c r="AB59" s="51"/>
      <c r="AC59" s="51"/>
      <c r="AD59" s="43"/>
      <c r="AE59" s="43"/>
      <c r="AF59" s="43"/>
      <c r="AG59" s="43"/>
      <c r="AH59" s="51"/>
    </row>
    <row r="60" spans="1:34" ht="15.95" customHeight="1" x14ac:dyDescent="0.25">
      <c r="A60" s="87" t="s">
        <v>477</v>
      </c>
      <c r="B60" s="87"/>
      <c r="C60" s="87"/>
      <c r="D60" s="87"/>
      <c r="E60" s="88"/>
      <c r="F60" s="88"/>
      <c r="G60" s="51"/>
      <c r="H60" s="51"/>
      <c r="I60" s="50">
        <v>-216</v>
      </c>
      <c r="J60" s="50">
        <v>-224</v>
      </c>
      <c r="K60" s="50">
        <v>-231</v>
      </c>
      <c r="L60" s="50">
        <v>-238</v>
      </c>
      <c r="M60" s="50">
        <v>-245</v>
      </c>
      <c r="N60" s="50">
        <v>-253</v>
      </c>
      <c r="O60" s="50">
        <v>-260</v>
      </c>
      <c r="P60" s="50">
        <v>-268</v>
      </c>
      <c r="Q60" s="50">
        <v>-276</v>
      </c>
      <c r="R60" s="50">
        <v>-284</v>
      </c>
      <c r="S60" s="50">
        <v>-293</v>
      </c>
      <c r="T60" s="50">
        <v>-302</v>
      </c>
      <c r="U60" s="50">
        <v>-311</v>
      </c>
      <c r="V60" s="50">
        <v>-320</v>
      </c>
      <c r="W60" s="50">
        <v>-329</v>
      </c>
      <c r="X60" s="50">
        <v>-339</v>
      </c>
      <c r="Y60" s="50">
        <v>-350</v>
      </c>
      <c r="Z60" s="50">
        <v>-360</v>
      </c>
      <c r="AA60" s="50">
        <v>-371</v>
      </c>
      <c r="AB60" s="50">
        <v>-382</v>
      </c>
      <c r="AC60" s="50">
        <v>-393</v>
      </c>
      <c r="AD60" s="43"/>
      <c r="AE60" s="43"/>
      <c r="AF60" s="43"/>
      <c r="AG60" s="43"/>
      <c r="AH60" s="52">
        <v>-7940</v>
      </c>
    </row>
    <row r="61" spans="1:34" ht="15.95" customHeight="1" x14ac:dyDescent="0.25">
      <c r="A61" s="87" t="s">
        <v>186</v>
      </c>
      <c r="B61" s="87"/>
      <c r="C61" s="87"/>
      <c r="D61" s="87"/>
      <c r="E61" s="88"/>
      <c r="F61" s="88"/>
      <c r="G61" s="51"/>
      <c r="H61" s="52">
        <v>-1402</v>
      </c>
      <c r="I61" s="52">
        <v>-1402</v>
      </c>
      <c r="J61" s="52">
        <v>-1402</v>
      </c>
      <c r="K61" s="52">
        <v>-1402</v>
      </c>
      <c r="L61" s="52">
        <v>-1402</v>
      </c>
      <c r="M61" s="52">
        <v>-1402</v>
      </c>
      <c r="N61" s="52">
        <v>-1402</v>
      </c>
      <c r="O61" s="52">
        <v>-1402</v>
      </c>
      <c r="P61" s="52">
        <v>-1402</v>
      </c>
      <c r="Q61" s="52">
        <v>-1402</v>
      </c>
      <c r="R61" s="52">
        <v>-1402</v>
      </c>
      <c r="S61" s="52">
        <v>-1402</v>
      </c>
      <c r="T61" s="52">
        <v>-1402</v>
      </c>
      <c r="U61" s="52">
        <v>-1402</v>
      </c>
      <c r="V61" s="52">
        <v>-1402</v>
      </c>
      <c r="W61" s="52">
        <v>-1402</v>
      </c>
      <c r="X61" s="52">
        <v>-1402</v>
      </c>
      <c r="Y61" s="52">
        <v>-1402</v>
      </c>
      <c r="Z61" s="52">
        <v>-1402</v>
      </c>
      <c r="AA61" s="52">
        <v>-1402</v>
      </c>
      <c r="AB61" s="51"/>
      <c r="AC61" s="51"/>
      <c r="AD61" s="43"/>
      <c r="AE61" s="43"/>
      <c r="AF61" s="43"/>
      <c r="AG61" s="43"/>
      <c r="AH61" s="52">
        <v>-28034</v>
      </c>
    </row>
    <row r="62" spans="1:34" ht="15.95" customHeight="1" x14ac:dyDescent="0.25">
      <c r="A62" s="87" t="s">
        <v>192</v>
      </c>
      <c r="B62" s="87"/>
      <c r="C62" s="87"/>
      <c r="D62" s="87"/>
      <c r="E62" s="88"/>
      <c r="F62" s="88"/>
      <c r="G62" s="51"/>
      <c r="H62" s="52">
        <v>-1402</v>
      </c>
      <c r="I62" s="52">
        <v>-1618</v>
      </c>
      <c r="J62" s="52">
        <v>-1626</v>
      </c>
      <c r="K62" s="52">
        <v>-1633</v>
      </c>
      <c r="L62" s="52">
        <v>-1640</v>
      </c>
      <c r="M62" s="52">
        <v>-1647</v>
      </c>
      <c r="N62" s="52">
        <v>-1654</v>
      </c>
      <c r="O62" s="52">
        <v>-1662</v>
      </c>
      <c r="P62" s="52">
        <v>-1670</v>
      </c>
      <c r="Q62" s="52">
        <v>-1678</v>
      </c>
      <c r="R62" s="52">
        <v>-1686</v>
      </c>
      <c r="S62" s="52">
        <v>-1694</v>
      </c>
      <c r="T62" s="52">
        <v>-1703</v>
      </c>
      <c r="U62" s="52">
        <v>-1712</v>
      </c>
      <c r="V62" s="52">
        <v>-1722</v>
      </c>
      <c r="W62" s="52">
        <v>-1731</v>
      </c>
      <c r="X62" s="52">
        <v>-1741</v>
      </c>
      <c r="Y62" s="52">
        <v>-1751</v>
      </c>
      <c r="Z62" s="52">
        <v>-1762</v>
      </c>
      <c r="AA62" s="52">
        <v>-1773</v>
      </c>
      <c r="AB62" s="50">
        <v>-382</v>
      </c>
      <c r="AC62" s="50">
        <v>-393</v>
      </c>
      <c r="AD62" s="43"/>
      <c r="AE62" s="43"/>
      <c r="AF62" s="43"/>
      <c r="AG62" s="43"/>
      <c r="AH62" s="52">
        <v>-35974</v>
      </c>
    </row>
    <row r="63" spans="1:34" ht="15.95" customHeight="1" x14ac:dyDescent="0.25">
      <c r="A63" s="87" t="s">
        <v>187</v>
      </c>
      <c r="B63" s="87"/>
      <c r="C63" s="87"/>
      <c r="D63" s="87"/>
      <c r="E63" s="88"/>
      <c r="F63" s="88"/>
      <c r="G63" s="51"/>
      <c r="H63" s="51"/>
      <c r="I63" s="51"/>
      <c r="J63" s="51"/>
      <c r="K63" s="51"/>
      <c r="L63" s="51"/>
      <c r="M63" s="51"/>
      <c r="N63" s="51"/>
      <c r="O63" s="51"/>
      <c r="P63" s="51"/>
      <c r="Q63" s="51"/>
      <c r="R63" s="51"/>
      <c r="S63" s="51"/>
      <c r="T63" s="51"/>
      <c r="U63" s="51"/>
      <c r="V63" s="51"/>
      <c r="W63" s="51"/>
      <c r="X63" s="51"/>
      <c r="Y63" s="51"/>
      <c r="Z63" s="51"/>
      <c r="AA63" s="51"/>
      <c r="AB63" s="51"/>
      <c r="AC63" s="51"/>
      <c r="AD63" s="43"/>
      <c r="AE63" s="43"/>
      <c r="AF63" s="43"/>
      <c r="AG63" s="43"/>
      <c r="AH63" s="51"/>
    </row>
    <row r="64" spans="1:34" ht="15.95" customHeight="1" x14ac:dyDescent="0.25">
      <c r="A64" s="87" t="s">
        <v>188</v>
      </c>
      <c r="B64" s="87"/>
      <c r="C64" s="87"/>
      <c r="D64" s="87"/>
      <c r="E64" s="88"/>
      <c r="F64" s="88"/>
      <c r="G64" s="51"/>
      <c r="H64" s="52">
        <v>-1402</v>
      </c>
      <c r="I64" s="52">
        <v>-1618</v>
      </c>
      <c r="J64" s="52">
        <v>-1626</v>
      </c>
      <c r="K64" s="52">
        <v>-1633</v>
      </c>
      <c r="L64" s="52">
        <v>-1640</v>
      </c>
      <c r="M64" s="52">
        <v>-1647</v>
      </c>
      <c r="N64" s="52">
        <v>-1654</v>
      </c>
      <c r="O64" s="52">
        <v>-1662</v>
      </c>
      <c r="P64" s="52">
        <v>-1670</v>
      </c>
      <c r="Q64" s="52">
        <v>-1678</v>
      </c>
      <c r="R64" s="52">
        <v>-1686</v>
      </c>
      <c r="S64" s="52">
        <v>-1694</v>
      </c>
      <c r="T64" s="52">
        <v>-1703</v>
      </c>
      <c r="U64" s="52">
        <v>-1712</v>
      </c>
      <c r="V64" s="52">
        <v>-1722</v>
      </c>
      <c r="W64" s="52">
        <v>-1731</v>
      </c>
      <c r="X64" s="52">
        <v>-1741</v>
      </c>
      <c r="Y64" s="52">
        <v>-1751</v>
      </c>
      <c r="Z64" s="52">
        <v>-1762</v>
      </c>
      <c r="AA64" s="52">
        <v>-1773</v>
      </c>
      <c r="AB64" s="50">
        <v>-382</v>
      </c>
      <c r="AC64" s="50">
        <v>-393</v>
      </c>
      <c r="AD64" s="43"/>
      <c r="AE64" s="43"/>
      <c r="AF64" s="43"/>
      <c r="AG64" s="43"/>
      <c r="AH64" s="52">
        <v>-35974</v>
      </c>
    </row>
    <row r="65" spans="1:34" ht="15.95" customHeight="1" x14ac:dyDescent="0.25">
      <c r="A65" s="87" t="s">
        <v>189</v>
      </c>
      <c r="B65" s="87"/>
      <c r="C65" s="87"/>
      <c r="D65" s="87"/>
      <c r="E65" s="88"/>
      <c r="F65" s="88"/>
      <c r="G65" s="51"/>
      <c r="H65" s="51"/>
      <c r="I65" s="51"/>
      <c r="J65" s="51"/>
      <c r="K65" s="51"/>
      <c r="L65" s="51"/>
      <c r="M65" s="51"/>
      <c r="N65" s="51"/>
      <c r="O65" s="51"/>
      <c r="P65" s="51"/>
      <c r="Q65" s="51"/>
      <c r="R65" s="51"/>
      <c r="S65" s="51"/>
      <c r="T65" s="51"/>
      <c r="U65" s="51"/>
      <c r="V65" s="51"/>
      <c r="W65" s="51"/>
      <c r="X65" s="51"/>
      <c r="Y65" s="51"/>
      <c r="Z65" s="51"/>
      <c r="AA65" s="51"/>
      <c r="AB65" s="51"/>
      <c r="AC65" s="51"/>
      <c r="AD65" s="43"/>
      <c r="AE65" s="43"/>
      <c r="AF65" s="43"/>
      <c r="AG65" s="43"/>
      <c r="AH65" s="51"/>
    </row>
    <row r="66" spans="1:34" ht="15.95" customHeight="1" x14ac:dyDescent="0.25">
      <c r="A66" s="87" t="s">
        <v>190</v>
      </c>
      <c r="B66" s="87"/>
      <c r="C66" s="87"/>
      <c r="D66" s="87"/>
      <c r="E66" s="88"/>
      <c r="F66" s="88"/>
      <c r="G66" s="51"/>
      <c r="H66" s="52">
        <v>-1402</v>
      </c>
      <c r="I66" s="52">
        <v>-1618</v>
      </c>
      <c r="J66" s="52">
        <v>-1626</v>
      </c>
      <c r="K66" s="52">
        <v>-1633</v>
      </c>
      <c r="L66" s="52">
        <v>-1640</v>
      </c>
      <c r="M66" s="52">
        <v>-1647</v>
      </c>
      <c r="N66" s="52">
        <v>-1654</v>
      </c>
      <c r="O66" s="52">
        <v>-1662</v>
      </c>
      <c r="P66" s="52">
        <v>-1670</v>
      </c>
      <c r="Q66" s="52">
        <v>-1678</v>
      </c>
      <c r="R66" s="52">
        <v>-1686</v>
      </c>
      <c r="S66" s="52">
        <v>-1694</v>
      </c>
      <c r="T66" s="52">
        <v>-1703</v>
      </c>
      <c r="U66" s="52">
        <v>-1712</v>
      </c>
      <c r="V66" s="52">
        <v>-1722</v>
      </c>
      <c r="W66" s="52">
        <v>-1731</v>
      </c>
      <c r="X66" s="52">
        <v>-1741</v>
      </c>
      <c r="Y66" s="52">
        <v>-1751</v>
      </c>
      <c r="Z66" s="52">
        <v>-1762</v>
      </c>
      <c r="AA66" s="52">
        <v>-1773</v>
      </c>
      <c r="AB66" s="50">
        <v>-382</v>
      </c>
      <c r="AC66" s="50">
        <v>-393</v>
      </c>
      <c r="AD66" s="43"/>
      <c r="AE66" s="43"/>
      <c r="AF66" s="43"/>
      <c r="AG66" s="43"/>
      <c r="AH66" s="52">
        <v>-35974</v>
      </c>
    </row>
    <row r="67" spans="1:34" ht="15.95" customHeight="1" thickBot="1" x14ac:dyDescent="0.3"/>
    <row r="68" spans="1:34" ht="15.95" customHeight="1" x14ac:dyDescent="0.25">
      <c r="A68" s="89" t="s">
        <v>191</v>
      </c>
      <c r="B68" s="89"/>
      <c r="C68" s="89"/>
      <c r="D68" s="89"/>
      <c r="E68" s="85" t="s">
        <v>473</v>
      </c>
      <c r="F68" s="85"/>
      <c r="G68" s="48">
        <v>2018</v>
      </c>
      <c r="H68" s="48">
        <v>2019</v>
      </c>
      <c r="I68" s="48">
        <v>2020</v>
      </c>
      <c r="J68" s="48">
        <v>2021</v>
      </c>
      <c r="K68" s="48">
        <v>2022</v>
      </c>
      <c r="L68" s="48">
        <v>2023</v>
      </c>
      <c r="M68" s="48">
        <v>2024</v>
      </c>
      <c r="N68" s="48">
        <v>2025</v>
      </c>
      <c r="O68" s="48">
        <v>2026</v>
      </c>
      <c r="P68" s="48">
        <v>2027</v>
      </c>
      <c r="Q68" s="48">
        <v>2028</v>
      </c>
      <c r="R68" s="48">
        <v>2029</v>
      </c>
      <c r="S68" s="48">
        <v>2030</v>
      </c>
      <c r="T68" s="48">
        <v>2031</v>
      </c>
      <c r="U68" s="48">
        <v>2032</v>
      </c>
      <c r="V68" s="48">
        <v>2033</v>
      </c>
      <c r="W68" s="48">
        <v>2034</v>
      </c>
      <c r="X68" s="48">
        <v>2035</v>
      </c>
      <c r="Y68" s="48">
        <v>2036</v>
      </c>
      <c r="Z68" s="48">
        <v>2037</v>
      </c>
      <c r="AA68" s="48">
        <v>2038</v>
      </c>
      <c r="AB68" s="48">
        <v>2039</v>
      </c>
      <c r="AC68" s="48">
        <v>2040</v>
      </c>
      <c r="AD68" s="42"/>
      <c r="AE68" s="42"/>
      <c r="AF68" s="42"/>
      <c r="AG68" s="42"/>
      <c r="AH68" s="42" t="s">
        <v>474</v>
      </c>
    </row>
    <row r="69" spans="1:34" ht="15.95" customHeight="1" x14ac:dyDescent="0.25">
      <c r="A69" s="87" t="s">
        <v>192</v>
      </c>
      <c r="B69" s="87"/>
      <c r="C69" s="87"/>
      <c r="D69" s="87"/>
      <c r="E69" s="88"/>
      <c r="F69" s="88"/>
      <c r="G69" s="51"/>
      <c r="H69" s="52">
        <v>-1402</v>
      </c>
      <c r="I69" s="52">
        <v>-1618</v>
      </c>
      <c r="J69" s="52">
        <v>-1626</v>
      </c>
      <c r="K69" s="52">
        <v>-1633</v>
      </c>
      <c r="L69" s="52">
        <v>-1640</v>
      </c>
      <c r="M69" s="52">
        <v>-1647</v>
      </c>
      <c r="N69" s="52">
        <v>-1654</v>
      </c>
      <c r="O69" s="52">
        <v>-1662</v>
      </c>
      <c r="P69" s="52">
        <v>-1670</v>
      </c>
      <c r="Q69" s="52">
        <v>-1678</v>
      </c>
      <c r="R69" s="52">
        <v>-1686</v>
      </c>
      <c r="S69" s="52">
        <v>-1694</v>
      </c>
      <c r="T69" s="52">
        <v>-1703</v>
      </c>
      <c r="U69" s="52">
        <v>-1712</v>
      </c>
      <c r="V69" s="52">
        <v>-1722</v>
      </c>
      <c r="W69" s="52">
        <v>-1731</v>
      </c>
      <c r="X69" s="52">
        <v>-1741</v>
      </c>
      <c r="Y69" s="52">
        <v>-1751</v>
      </c>
      <c r="Z69" s="52">
        <v>-1762</v>
      </c>
      <c r="AA69" s="52">
        <v>-1773</v>
      </c>
      <c r="AB69" s="50">
        <v>-382</v>
      </c>
      <c r="AC69" s="50">
        <v>-393</v>
      </c>
      <c r="AD69" s="43"/>
      <c r="AE69" s="43"/>
      <c r="AF69" s="43"/>
      <c r="AG69" s="43"/>
      <c r="AH69" s="52">
        <v>-35974</v>
      </c>
    </row>
    <row r="70" spans="1:34" ht="15.95" customHeight="1" x14ac:dyDescent="0.25">
      <c r="A70" s="87" t="s">
        <v>186</v>
      </c>
      <c r="B70" s="87"/>
      <c r="C70" s="87"/>
      <c r="D70" s="87"/>
      <c r="E70" s="88"/>
      <c r="F70" s="88"/>
      <c r="G70" s="51"/>
      <c r="H70" s="52">
        <v>1402</v>
      </c>
      <c r="I70" s="52">
        <v>1402</v>
      </c>
      <c r="J70" s="52">
        <v>1402</v>
      </c>
      <c r="K70" s="52">
        <v>1402</v>
      </c>
      <c r="L70" s="52">
        <v>1402</v>
      </c>
      <c r="M70" s="52">
        <v>1402</v>
      </c>
      <c r="N70" s="52">
        <v>1402</v>
      </c>
      <c r="O70" s="52">
        <v>1402</v>
      </c>
      <c r="P70" s="52">
        <v>1402</v>
      </c>
      <c r="Q70" s="52">
        <v>1402</v>
      </c>
      <c r="R70" s="52">
        <v>1402</v>
      </c>
      <c r="S70" s="52">
        <v>1402</v>
      </c>
      <c r="T70" s="52">
        <v>1402</v>
      </c>
      <c r="U70" s="52">
        <v>1402</v>
      </c>
      <c r="V70" s="52">
        <v>1402</v>
      </c>
      <c r="W70" s="52">
        <v>1402</v>
      </c>
      <c r="X70" s="52">
        <v>1402</v>
      </c>
      <c r="Y70" s="52">
        <v>1402</v>
      </c>
      <c r="Z70" s="52">
        <v>1402</v>
      </c>
      <c r="AA70" s="52">
        <v>1402</v>
      </c>
      <c r="AB70" s="51"/>
      <c r="AC70" s="51"/>
      <c r="AD70" s="43"/>
      <c r="AE70" s="43"/>
      <c r="AF70" s="43"/>
      <c r="AG70" s="43"/>
      <c r="AH70" s="52">
        <v>28034</v>
      </c>
    </row>
    <row r="71" spans="1:34" ht="15.95" customHeight="1" x14ac:dyDescent="0.25">
      <c r="A71" s="87" t="s">
        <v>187</v>
      </c>
      <c r="B71" s="87"/>
      <c r="C71" s="87"/>
      <c r="D71" s="87"/>
      <c r="E71" s="88"/>
      <c r="F71" s="88"/>
      <c r="G71" s="51"/>
      <c r="H71" s="51"/>
      <c r="I71" s="51"/>
      <c r="J71" s="51"/>
      <c r="K71" s="51"/>
      <c r="L71" s="51"/>
      <c r="M71" s="51"/>
      <c r="N71" s="51"/>
      <c r="O71" s="51"/>
      <c r="P71" s="51"/>
      <c r="Q71" s="51"/>
      <c r="R71" s="51"/>
      <c r="S71" s="51"/>
      <c r="T71" s="51"/>
      <c r="U71" s="51"/>
      <c r="V71" s="51"/>
      <c r="W71" s="51"/>
      <c r="X71" s="51"/>
      <c r="Y71" s="51"/>
      <c r="Z71" s="51"/>
      <c r="AA71" s="51"/>
      <c r="AB71" s="51"/>
      <c r="AC71" s="51"/>
      <c r="AD71" s="43"/>
      <c r="AE71" s="43"/>
      <c r="AF71" s="43"/>
      <c r="AG71" s="43"/>
      <c r="AH71" s="51"/>
    </row>
    <row r="72" spans="1:34" ht="15.95" customHeight="1" x14ac:dyDescent="0.25">
      <c r="A72" s="87" t="s">
        <v>189</v>
      </c>
      <c r="B72" s="87"/>
      <c r="C72" s="87"/>
      <c r="D72" s="87"/>
      <c r="E72" s="88"/>
      <c r="F72" s="88"/>
      <c r="G72" s="51"/>
      <c r="H72" s="51"/>
      <c r="I72" s="51"/>
      <c r="J72" s="51"/>
      <c r="K72" s="51"/>
      <c r="L72" s="51"/>
      <c r="M72" s="51"/>
      <c r="N72" s="51"/>
      <c r="O72" s="51"/>
      <c r="P72" s="51"/>
      <c r="Q72" s="51"/>
      <c r="R72" s="51"/>
      <c r="S72" s="51"/>
      <c r="T72" s="51"/>
      <c r="U72" s="51"/>
      <c r="V72" s="51"/>
      <c r="W72" s="51"/>
      <c r="X72" s="51"/>
      <c r="Y72" s="51"/>
      <c r="Z72" s="51"/>
      <c r="AA72" s="51"/>
      <c r="AB72" s="51"/>
      <c r="AC72" s="51"/>
      <c r="AD72" s="43"/>
      <c r="AE72" s="43"/>
      <c r="AF72" s="43"/>
      <c r="AG72" s="43"/>
      <c r="AH72" s="51"/>
    </row>
    <row r="73" spans="1:34" ht="15.95" customHeight="1" x14ac:dyDescent="0.25">
      <c r="A73" s="87" t="s">
        <v>193</v>
      </c>
      <c r="B73" s="87"/>
      <c r="C73" s="87"/>
      <c r="D73" s="87"/>
      <c r="E73" s="88"/>
      <c r="F73" s="88"/>
      <c r="G73" s="51"/>
      <c r="H73" s="51"/>
      <c r="I73" s="51"/>
      <c r="J73" s="51"/>
      <c r="K73" s="51"/>
      <c r="L73" s="51"/>
      <c r="M73" s="51"/>
      <c r="N73" s="51"/>
      <c r="O73" s="51"/>
      <c r="P73" s="51"/>
      <c r="Q73" s="51"/>
      <c r="R73" s="51"/>
      <c r="S73" s="51"/>
      <c r="T73" s="51"/>
      <c r="U73" s="51"/>
      <c r="V73" s="51"/>
      <c r="W73" s="51"/>
      <c r="X73" s="51"/>
      <c r="Y73" s="51"/>
      <c r="Z73" s="51"/>
      <c r="AA73" s="51"/>
      <c r="AB73" s="51"/>
      <c r="AC73" s="51"/>
      <c r="AD73" s="43"/>
      <c r="AE73" s="43"/>
      <c r="AF73" s="43"/>
      <c r="AG73" s="43"/>
      <c r="AH73" s="51"/>
    </row>
    <row r="74" spans="1:34" ht="15.95" customHeight="1" x14ac:dyDescent="0.25">
      <c r="A74" s="87" t="s">
        <v>194</v>
      </c>
      <c r="B74" s="87"/>
      <c r="C74" s="87"/>
      <c r="D74" s="87"/>
      <c r="E74" s="88"/>
      <c r="F74" s="88"/>
      <c r="G74" s="51"/>
      <c r="H74" s="51"/>
      <c r="I74" s="51"/>
      <c r="J74" s="51"/>
      <c r="K74" s="51"/>
      <c r="L74" s="51"/>
      <c r="M74" s="51"/>
      <c r="N74" s="51"/>
      <c r="O74" s="51"/>
      <c r="P74" s="51"/>
      <c r="Q74" s="51"/>
      <c r="R74" s="51"/>
      <c r="S74" s="51"/>
      <c r="T74" s="51"/>
      <c r="U74" s="51"/>
      <c r="V74" s="51"/>
      <c r="W74" s="51"/>
      <c r="X74" s="51"/>
      <c r="Y74" s="51"/>
      <c r="Z74" s="51"/>
      <c r="AA74" s="51"/>
      <c r="AB74" s="51"/>
      <c r="AC74" s="51"/>
      <c r="AD74" s="43"/>
      <c r="AE74" s="43"/>
      <c r="AF74" s="43"/>
      <c r="AG74" s="43"/>
      <c r="AH74" s="51"/>
    </row>
    <row r="75" spans="1:34" ht="15.95" customHeight="1" x14ac:dyDescent="0.25">
      <c r="A75" s="87" t="s">
        <v>195</v>
      </c>
      <c r="B75" s="87"/>
      <c r="C75" s="87"/>
      <c r="D75" s="87"/>
      <c r="E75" s="88"/>
      <c r="F75" s="88"/>
      <c r="G75" s="51"/>
      <c r="H75" s="52">
        <v>-33641</v>
      </c>
      <c r="I75" s="51"/>
      <c r="J75" s="51"/>
      <c r="K75" s="51"/>
      <c r="L75" s="51"/>
      <c r="M75" s="51"/>
      <c r="N75" s="51"/>
      <c r="O75" s="51"/>
      <c r="P75" s="51"/>
      <c r="Q75" s="51"/>
      <c r="R75" s="51"/>
      <c r="S75" s="51"/>
      <c r="T75" s="51"/>
      <c r="U75" s="51"/>
      <c r="V75" s="51"/>
      <c r="W75" s="51"/>
      <c r="X75" s="51"/>
      <c r="Y75" s="51"/>
      <c r="Z75" s="51"/>
      <c r="AA75" s="51"/>
      <c r="AB75" s="51"/>
      <c r="AC75" s="51"/>
      <c r="AD75" s="43"/>
      <c r="AE75" s="43"/>
      <c r="AF75" s="43"/>
      <c r="AG75" s="43"/>
      <c r="AH75" s="52">
        <v>-33641</v>
      </c>
    </row>
    <row r="76" spans="1:34" ht="15.95" customHeight="1" x14ac:dyDescent="0.25">
      <c r="A76" s="87" t="s">
        <v>196</v>
      </c>
      <c r="B76" s="87"/>
      <c r="C76" s="87"/>
      <c r="D76" s="87"/>
      <c r="E76" s="88"/>
      <c r="F76" s="88"/>
      <c r="G76" s="51"/>
      <c r="H76" s="52">
        <v>33641</v>
      </c>
      <c r="I76" s="51"/>
      <c r="J76" s="51"/>
      <c r="K76" s="51"/>
      <c r="L76" s="51"/>
      <c r="M76" s="51"/>
      <c r="N76" s="51"/>
      <c r="O76" s="51"/>
      <c r="P76" s="51"/>
      <c r="Q76" s="51"/>
      <c r="R76" s="51"/>
      <c r="S76" s="51"/>
      <c r="T76" s="51"/>
      <c r="U76" s="51"/>
      <c r="V76" s="51"/>
      <c r="W76" s="51"/>
      <c r="X76" s="51"/>
      <c r="Y76" s="51"/>
      <c r="Z76" s="51"/>
      <c r="AA76" s="51"/>
      <c r="AB76" s="51"/>
      <c r="AC76" s="51"/>
      <c r="AD76" s="43"/>
      <c r="AE76" s="43"/>
      <c r="AF76" s="43"/>
      <c r="AG76" s="43"/>
      <c r="AH76" s="52">
        <v>33641</v>
      </c>
    </row>
    <row r="77" spans="1:34" ht="15.95" customHeight="1" x14ac:dyDescent="0.25">
      <c r="A77" s="87" t="s">
        <v>197</v>
      </c>
      <c r="B77" s="87"/>
      <c r="C77" s="87"/>
      <c r="D77" s="87"/>
      <c r="E77" s="88"/>
      <c r="F77" s="88"/>
      <c r="G77" s="51"/>
      <c r="H77" s="51"/>
      <c r="I77" s="50">
        <v>-259</v>
      </c>
      <c r="J77" s="50">
        <v>-269</v>
      </c>
      <c r="K77" s="50">
        <v>-277</v>
      </c>
      <c r="L77" s="50">
        <v>-286</v>
      </c>
      <c r="M77" s="50">
        <v>-294</v>
      </c>
      <c r="N77" s="50">
        <v>-303</v>
      </c>
      <c r="O77" s="50">
        <v>-312</v>
      </c>
      <c r="P77" s="50">
        <v>-321</v>
      </c>
      <c r="Q77" s="50">
        <v>-331</v>
      </c>
      <c r="R77" s="50">
        <v>-341</v>
      </c>
      <c r="S77" s="50">
        <v>-351</v>
      </c>
      <c r="T77" s="50">
        <v>-362</v>
      </c>
      <c r="U77" s="50">
        <v>-373</v>
      </c>
      <c r="V77" s="50">
        <v>-384</v>
      </c>
      <c r="W77" s="50">
        <v>-395</v>
      </c>
      <c r="X77" s="50">
        <v>-407</v>
      </c>
      <c r="Y77" s="50">
        <v>-419</v>
      </c>
      <c r="Z77" s="50">
        <v>-432</v>
      </c>
      <c r="AA77" s="50">
        <v>-445</v>
      </c>
      <c r="AB77" s="50">
        <v>-458</v>
      </c>
      <c r="AC77" s="50">
        <v>-472</v>
      </c>
      <c r="AD77" s="43"/>
      <c r="AE77" s="43"/>
      <c r="AF77" s="43"/>
      <c r="AG77" s="43"/>
      <c r="AH77" s="52">
        <v>-9528</v>
      </c>
    </row>
    <row r="78" spans="1:34" ht="15.95" customHeight="1" x14ac:dyDescent="0.25">
      <c r="A78" s="87" t="s">
        <v>478</v>
      </c>
      <c r="B78" s="87"/>
      <c r="C78" s="87"/>
      <c r="D78" s="87"/>
      <c r="E78" s="88"/>
      <c r="F78" s="88"/>
      <c r="G78" s="51"/>
      <c r="H78" s="51"/>
      <c r="I78" s="50">
        <v>-259</v>
      </c>
      <c r="J78" s="50">
        <v>-528</v>
      </c>
      <c r="K78" s="50">
        <v>-806</v>
      </c>
      <c r="L78" s="52">
        <v>-1091</v>
      </c>
      <c r="M78" s="52">
        <v>-1385</v>
      </c>
      <c r="N78" s="52">
        <v>-1688</v>
      </c>
      <c r="O78" s="52">
        <v>-2001</v>
      </c>
      <c r="P78" s="52">
        <v>-2322</v>
      </c>
      <c r="Q78" s="52">
        <v>-2653</v>
      </c>
      <c r="R78" s="52">
        <v>-2994</v>
      </c>
      <c r="S78" s="52">
        <v>-3346</v>
      </c>
      <c r="T78" s="52">
        <v>-3707</v>
      </c>
      <c r="U78" s="52">
        <v>-4080</v>
      </c>
      <c r="V78" s="52">
        <v>-4464</v>
      </c>
      <c r="W78" s="52">
        <v>-4859</v>
      </c>
      <c r="X78" s="52">
        <v>-5266</v>
      </c>
      <c r="Y78" s="52">
        <v>-5686</v>
      </c>
      <c r="Z78" s="52">
        <v>-6118</v>
      </c>
      <c r="AA78" s="52">
        <v>-6563</v>
      </c>
      <c r="AB78" s="52">
        <v>-7021</v>
      </c>
      <c r="AC78" s="52">
        <v>-7493</v>
      </c>
      <c r="AD78" s="43"/>
      <c r="AE78" s="43"/>
      <c r="AF78" s="43"/>
      <c r="AG78" s="43"/>
      <c r="AH78" s="51"/>
    </row>
    <row r="79" spans="1:34" ht="15.95" customHeight="1" x14ac:dyDescent="0.25">
      <c r="A79" s="87" t="s">
        <v>198</v>
      </c>
      <c r="B79" s="87"/>
      <c r="C79" s="87"/>
      <c r="D79" s="87"/>
      <c r="E79" s="88"/>
      <c r="F79" s="88"/>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53">
        <v>5.3650000000000002</v>
      </c>
      <c r="R79" s="53">
        <v>6.25</v>
      </c>
      <c r="S79" s="53">
        <v>7.282</v>
      </c>
      <c r="T79" s="53">
        <v>8.4830000000000005</v>
      </c>
      <c r="U79" s="53">
        <v>9.8829999999999991</v>
      </c>
      <c r="V79" s="53">
        <v>11.513999999999999</v>
      </c>
      <c r="W79" s="53">
        <v>13.413</v>
      </c>
      <c r="X79" s="53">
        <v>15.627000000000001</v>
      </c>
      <c r="Y79" s="53">
        <v>18.204999999999998</v>
      </c>
      <c r="Z79" s="53">
        <v>21.209</v>
      </c>
      <c r="AA79" s="53">
        <v>24.707999999999998</v>
      </c>
      <c r="AB79" s="53">
        <v>28.785</v>
      </c>
      <c r="AC79" s="53">
        <v>33.534999999999997</v>
      </c>
      <c r="AD79" s="43"/>
      <c r="AE79" s="43"/>
      <c r="AF79" s="43"/>
      <c r="AG79" s="43"/>
      <c r="AH79" s="51"/>
    </row>
    <row r="80" spans="1:34" ht="15.95" customHeight="1" x14ac:dyDescent="0.25">
      <c r="A80" s="87" t="s">
        <v>479</v>
      </c>
      <c r="B80" s="87"/>
      <c r="C80" s="87"/>
      <c r="D80" s="87"/>
      <c r="E80" s="88"/>
      <c r="F80" s="88"/>
      <c r="G80" s="51"/>
      <c r="H80" s="51"/>
      <c r="I80" s="50">
        <v>-164</v>
      </c>
      <c r="J80" s="50">
        <v>-146</v>
      </c>
      <c r="K80" s="50">
        <v>-129</v>
      </c>
      <c r="L80" s="50">
        <v>-114</v>
      </c>
      <c r="M80" s="50">
        <v>-101</v>
      </c>
      <c r="N80" s="50">
        <v>-89</v>
      </c>
      <c r="O80" s="50">
        <v>-79</v>
      </c>
      <c r="P80" s="50">
        <v>-70</v>
      </c>
      <c r="Q80" s="50">
        <v>-62</v>
      </c>
      <c r="R80" s="50">
        <v>-55</v>
      </c>
      <c r="S80" s="50">
        <v>-48</v>
      </c>
      <c r="T80" s="50">
        <v>-43</v>
      </c>
      <c r="U80" s="50">
        <v>-38</v>
      </c>
      <c r="V80" s="50">
        <v>-33</v>
      </c>
      <c r="W80" s="50">
        <v>-29</v>
      </c>
      <c r="X80" s="50">
        <v>-26</v>
      </c>
      <c r="Y80" s="50">
        <v>-23</v>
      </c>
      <c r="Z80" s="50">
        <v>-20</v>
      </c>
      <c r="AA80" s="50">
        <v>-18</v>
      </c>
      <c r="AB80" s="50">
        <v>-16</v>
      </c>
      <c r="AC80" s="50">
        <v>-14</v>
      </c>
      <c r="AD80" s="43"/>
      <c r="AE80" s="43"/>
      <c r="AF80" s="43"/>
      <c r="AG80" s="43"/>
      <c r="AH80" s="52">
        <v>-1360</v>
      </c>
    </row>
    <row r="81" spans="1:34" ht="15.95" customHeight="1" x14ac:dyDescent="0.25">
      <c r="A81" s="87" t="s">
        <v>480</v>
      </c>
      <c r="B81" s="87"/>
      <c r="C81" s="87"/>
      <c r="D81" s="87"/>
      <c r="E81" s="88"/>
      <c r="F81" s="88"/>
      <c r="G81" s="51"/>
      <c r="H81" s="51"/>
      <c r="I81" s="50">
        <v>-164</v>
      </c>
      <c r="J81" s="50">
        <v>-310</v>
      </c>
      <c r="K81" s="50">
        <v>-439</v>
      </c>
      <c r="L81" s="50">
        <v>-554</v>
      </c>
      <c r="M81" s="50">
        <v>-655</v>
      </c>
      <c r="N81" s="50">
        <v>-744</v>
      </c>
      <c r="O81" s="50">
        <v>-823</v>
      </c>
      <c r="P81" s="50">
        <v>-893</v>
      </c>
      <c r="Q81" s="50">
        <v>-954</v>
      </c>
      <c r="R81" s="52">
        <v>-1009</v>
      </c>
      <c r="S81" s="52">
        <v>-1057</v>
      </c>
      <c r="T81" s="52">
        <v>-1100</v>
      </c>
      <c r="U81" s="52">
        <v>-1137</v>
      </c>
      <c r="V81" s="52">
        <v>-1171</v>
      </c>
      <c r="W81" s="52">
        <v>-1200</v>
      </c>
      <c r="X81" s="52">
        <v>-1226</v>
      </c>
      <c r="Y81" s="52">
        <v>-1249</v>
      </c>
      <c r="Z81" s="52">
        <v>-1270</v>
      </c>
      <c r="AA81" s="52">
        <v>-1288</v>
      </c>
      <c r="AB81" s="52">
        <v>-1304</v>
      </c>
      <c r="AC81" s="52">
        <v>-1318</v>
      </c>
      <c r="AD81" s="43"/>
      <c r="AE81" s="43"/>
      <c r="AF81" s="43"/>
      <c r="AG81" s="43"/>
      <c r="AH81" s="51"/>
    </row>
    <row r="82" spans="1:34" ht="32.1" customHeight="1" x14ac:dyDescent="0.25">
      <c r="A82" s="91" t="s">
        <v>199</v>
      </c>
      <c r="B82" s="91"/>
      <c r="C82" s="91"/>
      <c r="D82" s="91"/>
      <c r="E82" s="94">
        <v>-1359.52</v>
      </c>
      <c r="F82" s="94"/>
      <c r="G82" s="43" t="s">
        <v>481</v>
      </c>
      <c r="H82" s="24"/>
      <c r="I82" s="40"/>
      <c r="J82" s="40"/>
      <c r="K82" s="20"/>
      <c r="L82" s="21"/>
    </row>
    <row r="83" spans="1:34" ht="15.95" customHeight="1" x14ac:dyDescent="0.25">
      <c r="A83" s="91" t="s">
        <v>200</v>
      </c>
      <c r="B83" s="91"/>
      <c r="C83" s="91"/>
      <c r="D83" s="91"/>
      <c r="E83" s="72" t="s">
        <v>449</v>
      </c>
      <c r="F83" s="72"/>
      <c r="G83" s="43" t="s">
        <v>201</v>
      </c>
      <c r="H83" s="24"/>
      <c r="I83" s="40"/>
      <c r="J83" s="40"/>
      <c r="K83" s="20"/>
      <c r="L83" s="21"/>
    </row>
    <row r="84" spans="1:34" ht="15.95" customHeight="1" x14ac:dyDescent="0.25">
      <c r="A84" s="91" t="s">
        <v>202</v>
      </c>
      <c r="B84" s="91"/>
      <c r="C84" s="91"/>
      <c r="D84" s="91"/>
      <c r="E84" s="72" t="s">
        <v>449</v>
      </c>
      <c r="F84" s="72"/>
      <c r="G84" s="43" t="s">
        <v>203</v>
      </c>
      <c r="H84" s="24"/>
      <c r="I84" s="40"/>
      <c r="J84" s="40"/>
      <c r="K84" s="20"/>
      <c r="L84" s="21"/>
    </row>
    <row r="85" spans="1:34" ht="15.95" customHeight="1" thickBot="1" x14ac:dyDescent="0.3">
      <c r="A85" s="92" t="s">
        <v>204</v>
      </c>
      <c r="B85" s="92"/>
      <c r="C85" s="92"/>
      <c r="D85" s="92"/>
      <c r="E85" s="93" t="s">
        <v>449</v>
      </c>
      <c r="F85" s="93"/>
      <c r="G85" s="19" t="s">
        <v>203</v>
      </c>
      <c r="H85" s="25"/>
      <c r="I85" s="41"/>
      <c r="J85" s="41"/>
      <c r="K85" s="22"/>
      <c r="L85" s="23"/>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6" workbookViewId="0">
      <selection activeCell="H28" sqref="H28"/>
    </sheetView>
  </sheetViews>
  <sheetFormatPr defaultColWidth="9" defaultRowHeight="15" x14ac:dyDescent="0.25"/>
  <cols>
    <col min="1" max="1" width="9" style="10" customWidth="1"/>
    <col min="2" max="2" width="40.85546875" style="10" customWidth="1"/>
    <col min="3" max="3" width="14.28515625" style="10" customWidth="1"/>
    <col min="4" max="4" width="13.5703125" style="10" customWidth="1"/>
    <col min="5" max="5" width="12.5703125" style="10" customWidth="1"/>
    <col min="6" max="6" width="12.28515625" style="10" customWidth="1"/>
    <col min="7" max="7" width="14.7109375" style="10" customWidth="1"/>
    <col min="8" max="8" width="16.5703125" style="10" customWidth="1"/>
    <col min="9" max="10" width="9" style="10" customWidth="1"/>
    <col min="11" max="11" width="14.140625" style="10" customWidth="1"/>
    <col min="12" max="12" width="13.7109375"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485</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455</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456</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12" ht="15.95" customHeight="1" x14ac:dyDescent="0.25"/>
    <row r="18" spans="1:12" ht="18.95" customHeight="1" x14ac:dyDescent="0.3">
      <c r="A18" s="67" t="s">
        <v>205</v>
      </c>
      <c r="B18" s="67"/>
      <c r="C18" s="67"/>
      <c r="D18" s="67"/>
      <c r="E18" s="67"/>
      <c r="F18" s="67"/>
      <c r="G18" s="67"/>
      <c r="H18" s="67"/>
      <c r="I18" s="67"/>
      <c r="J18" s="67"/>
      <c r="K18" s="67"/>
      <c r="L18" s="67"/>
    </row>
    <row r="20" spans="1:12" ht="15.95" customHeight="1" x14ac:dyDescent="0.25">
      <c r="A20" s="73" t="s">
        <v>206</v>
      </c>
      <c r="B20" s="73" t="s">
        <v>207</v>
      </c>
      <c r="C20" s="72" t="s">
        <v>208</v>
      </c>
      <c r="D20" s="72"/>
      <c r="E20" s="72"/>
      <c r="F20" s="72"/>
      <c r="G20" s="73" t="s">
        <v>209</v>
      </c>
      <c r="H20" s="73" t="s">
        <v>210</v>
      </c>
      <c r="I20" s="73" t="s">
        <v>211</v>
      </c>
      <c r="J20" s="73"/>
      <c r="K20" s="73" t="s">
        <v>212</v>
      </c>
      <c r="L20" s="73"/>
    </row>
    <row r="21" spans="1:12" ht="32.1" customHeight="1" x14ac:dyDescent="0.25">
      <c r="A21" s="95"/>
      <c r="B21" s="95"/>
      <c r="C21" s="72" t="s">
        <v>213</v>
      </c>
      <c r="D21" s="72"/>
      <c r="E21" s="72" t="s">
        <v>214</v>
      </c>
      <c r="F21" s="72"/>
      <c r="G21" s="95"/>
      <c r="H21" s="95"/>
      <c r="I21" s="96"/>
      <c r="J21" s="97"/>
      <c r="K21" s="96"/>
      <c r="L21" s="97"/>
    </row>
    <row r="22" spans="1:12" ht="32.1" customHeight="1" x14ac:dyDescent="0.25">
      <c r="A22" s="74"/>
      <c r="B22" s="74"/>
      <c r="C22" s="2" t="s">
        <v>215</v>
      </c>
      <c r="D22" s="2" t="s">
        <v>216</v>
      </c>
      <c r="E22" s="2" t="s">
        <v>217</v>
      </c>
      <c r="F22" s="2" t="s">
        <v>218</v>
      </c>
      <c r="G22" s="74"/>
      <c r="H22" s="74"/>
      <c r="I22" s="98"/>
      <c r="J22" s="99"/>
      <c r="K22" s="98"/>
      <c r="L22" s="99"/>
    </row>
    <row r="23" spans="1:12" ht="15.95" customHeight="1" x14ac:dyDescent="0.25">
      <c r="A23" s="5">
        <v>1</v>
      </c>
      <c r="B23" s="5">
        <v>2</v>
      </c>
      <c r="C23" s="5">
        <v>3</v>
      </c>
      <c r="D23" s="5">
        <v>4</v>
      </c>
      <c r="E23" s="5">
        <v>7</v>
      </c>
      <c r="F23" s="5">
        <v>8</v>
      </c>
      <c r="G23" s="5">
        <v>9</v>
      </c>
      <c r="H23" s="5">
        <v>10</v>
      </c>
      <c r="I23" s="100">
        <v>11</v>
      </c>
      <c r="J23" s="100"/>
      <c r="K23" s="100">
        <v>12</v>
      </c>
      <c r="L23" s="100"/>
    </row>
    <row r="24" spans="1:12" s="28" customFormat="1" ht="15.95" customHeight="1" x14ac:dyDescent="0.25">
      <c r="A24" s="26">
        <v>1</v>
      </c>
      <c r="B24" s="27" t="s">
        <v>219</v>
      </c>
      <c r="C24" s="27"/>
      <c r="D24" s="27"/>
      <c r="E24" s="27"/>
      <c r="F24" s="27"/>
      <c r="G24" s="27"/>
      <c r="H24" s="27"/>
      <c r="I24" s="101"/>
      <c r="J24" s="101"/>
      <c r="K24" s="101"/>
      <c r="L24" s="101"/>
    </row>
    <row r="25" spans="1:12" ht="15.95" customHeight="1" x14ac:dyDescent="0.25">
      <c r="A25" s="2" t="s">
        <v>220</v>
      </c>
      <c r="B25" s="2" t="s">
        <v>221</v>
      </c>
      <c r="C25" s="2"/>
      <c r="D25" s="2"/>
      <c r="E25" s="38">
        <v>43178</v>
      </c>
      <c r="F25" s="38">
        <v>43178</v>
      </c>
      <c r="G25" s="2">
        <v>100</v>
      </c>
      <c r="H25" s="2"/>
      <c r="I25" s="72"/>
      <c r="J25" s="72"/>
      <c r="K25" s="72"/>
      <c r="L25" s="72"/>
    </row>
    <row r="26" spans="1:12" ht="32.1" customHeight="1" x14ac:dyDescent="0.25">
      <c r="A26" s="2" t="s">
        <v>222</v>
      </c>
      <c r="B26" s="2" t="s">
        <v>223</v>
      </c>
      <c r="C26" s="2"/>
      <c r="D26" s="2"/>
      <c r="E26" s="2"/>
      <c r="F26" s="2"/>
      <c r="G26" s="2"/>
      <c r="H26" s="2"/>
      <c r="I26" s="72"/>
      <c r="J26" s="72"/>
      <c r="K26" s="72"/>
      <c r="L26" s="72"/>
    </row>
    <row r="27" spans="1:12" ht="48" customHeight="1" x14ac:dyDescent="0.25">
      <c r="A27" s="2" t="s">
        <v>224</v>
      </c>
      <c r="B27" s="2" t="s">
        <v>225</v>
      </c>
      <c r="C27" s="2"/>
      <c r="D27" s="2"/>
      <c r="E27" s="2"/>
      <c r="F27" s="2"/>
      <c r="G27" s="2"/>
      <c r="H27" s="2"/>
      <c r="I27" s="72"/>
      <c r="J27" s="72"/>
      <c r="K27" s="72"/>
      <c r="L27" s="72"/>
    </row>
    <row r="28" spans="1:12" ht="32.1" customHeight="1" x14ac:dyDescent="0.25">
      <c r="A28" s="2" t="s">
        <v>226</v>
      </c>
      <c r="B28" s="2" t="s">
        <v>227</v>
      </c>
      <c r="C28" s="2"/>
      <c r="D28" s="2"/>
      <c r="E28" s="2"/>
      <c r="F28" s="2"/>
      <c r="G28" s="2"/>
      <c r="H28" s="2"/>
      <c r="I28" s="72"/>
      <c r="J28" s="72"/>
      <c r="K28" s="72"/>
      <c r="L28" s="72"/>
    </row>
    <row r="29" spans="1:12" ht="32.1" customHeight="1" x14ac:dyDescent="0.25">
      <c r="A29" s="2" t="s">
        <v>228</v>
      </c>
      <c r="B29" s="2" t="s">
        <v>229</v>
      </c>
      <c r="C29" s="2"/>
      <c r="D29" s="2"/>
      <c r="E29" s="2"/>
      <c r="F29" s="2"/>
      <c r="G29" s="2"/>
      <c r="H29" s="2"/>
      <c r="I29" s="72"/>
      <c r="J29" s="72"/>
      <c r="K29" s="72"/>
      <c r="L29" s="72"/>
    </row>
    <row r="30" spans="1:12" ht="32.1" customHeight="1" x14ac:dyDescent="0.25">
      <c r="A30" s="2" t="s">
        <v>230</v>
      </c>
      <c r="B30" s="2" t="s">
        <v>231</v>
      </c>
      <c r="C30" s="2"/>
      <c r="D30" s="2"/>
      <c r="E30" s="2"/>
      <c r="F30" s="2"/>
      <c r="G30" s="2"/>
      <c r="H30" s="2"/>
      <c r="I30" s="72"/>
      <c r="J30" s="72"/>
      <c r="K30" s="72"/>
      <c r="L30" s="72"/>
    </row>
    <row r="31" spans="1:12" ht="32.1" customHeight="1" x14ac:dyDescent="0.25">
      <c r="A31" s="2" t="s">
        <v>232</v>
      </c>
      <c r="B31" s="2" t="s">
        <v>233</v>
      </c>
      <c r="C31" s="2"/>
      <c r="D31" s="2"/>
      <c r="E31" s="2"/>
      <c r="F31" s="2"/>
      <c r="G31" s="2"/>
      <c r="H31" s="2"/>
      <c r="I31" s="72"/>
      <c r="J31" s="72"/>
      <c r="K31" s="72"/>
      <c r="L31" s="72"/>
    </row>
    <row r="32" spans="1:12" ht="32.1" customHeight="1" x14ac:dyDescent="0.25">
      <c r="A32" s="2" t="s">
        <v>234</v>
      </c>
      <c r="B32" s="2" t="s">
        <v>235</v>
      </c>
      <c r="C32" s="2"/>
      <c r="D32" s="2"/>
      <c r="E32" s="2"/>
      <c r="F32" s="2"/>
      <c r="G32" s="2"/>
      <c r="H32" s="2"/>
      <c r="I32" s="72"/>
      <c r="J32" s="72"/>
      <c r="K32" s="72"/>
      <c r="L32" s="72"/>
    </row>
    <row r="33" spans="1:12" ht="48" customHeight="1" x14ac:dyDescent="0.25">
      <c r="A33" s="2" t="s">
        <v>236</v>
      </c>
      <c r="B33" s="2" t="s">
        <v>237</v>
      </c>
      <c r="C33" s="2"/>
      <c r="D33" s="2"/>
      <c r="E33" s="2"/>
      <c r="F33" s="2"/>
      <c r="G33" s="2"/>
      <c r="H33" s="2"/>
      <c r="I33" s="72"/>
      <c r="J33" s="72"/>
      <c r="K33" s="72"/>
      <c r="L33" s="72"/>
    </row>
    <row r="34" spans="1:12" ht="15.95" customHeight="1" x14ac:dyDescent="0.25">
      <c r="A34" s="2" t="s">
        <v>238</v>
      </c>
      <c r="B34" s="2" t="s">
        <v>239</v>
      </c>
      <c r="C34" s="2"/>
      <c r="D34" s="2"/>
      <c r="E34" s="2"/>
      <c r="F34" s="2"/>
      <c r="G34" s="2"/>
      <c r="H34" s="2"/>
      <c r="I34" s="72"/>
      <c r="J34" s="72"/>
      <c r="K34" s="72"/>
      <c r="L34" s="72"/>
    </row>
    <row r="35" spans="1:12" ht="32.1" customHeight="1" x14ac:dyDescent="0.25">
      <c r="A35" s="2" t="s">
        <v>240</v>
      </c>
      <c r="B35" s="2" t="s">
        <v>241</v>
      </c>
      <c r="C35" s="2"/>
      <c r="D35" s="2"/>
      <c r="E35" s="2"/>
      <c r="F35" s="2"/>
      <c r="G35" s="2"/>
      <c r="H35" s="2"/>
      <c r="I35" s="72"/>
      <c r="J35" s="72"/>
      <c r="K35" s="72"/>
      <c r="L35" s="72"/>
    </row>
    <row r="36" spans="1:12" ht="15.95" customHeight="1" x14ac:dyDescent="0.25">
      <c r="A36" s="2" t="s">
        <v>242</v>
      </c>
      <c r="B36" s="2" t="s">
        <v>243</v>
      </c>
      <c r="C36" s="2"/>
      <c r="D36" s="2"/>
      <c r="E36" s="2"/>
      <c r="F36" s="2"/>
      <c r="G36" s="2"/>
      <c r="H36" s="2"/>
      <c r="I36" s="72"/>
      <c r="J36" s="72"/>
      <c r="K36" s="72"/>
      <c r="L36" s="72"/>
    </row>
    <row r="37" spans="1:12" s="28" customFormat="1" ht="15.95" customHeight="1" x14ac:dyDescent="0.25">
      <c r="A37" s="26">
        <v>2</v>
      </c>
      <c r="B37" s="27" t="s">
        <v>244</v>
      </c>
      <c r="C37" s="27"/>
      <c r="D37" s="27"/>
      <c r="E37" s="27"/>
      <c r="F37" s="27"/>
      <c r="G37" s="27"/>
      <c r="H37" s="27"/>
      <c r="I37" s="101"/>
      <c r="J37" s="101"/>
      <c r="K37" s="101"/>
      <c r="L37" s="101"/>
    </row>
    <row r="38" spans="1:12" ht="63" customHeight="1" x14ac:dyDescent="0.25">
      <c r="A38" s="2" t="s">
        <v>245</v>
      </c>
      <c r="B38" s="2" t="s">
        <v>246</v>
      </c>
      <c r="C38" s="2"/>
      <c r="D38" s="2"/>
      <c r="E38" s="2"/>
      <c r="F38" s="2"/>
      <c r="G38" s="2"/>
      <c r="H38" s="2"/>
      <c r="I38" s="72"/>
      <c r="J38" s="72"/>
      <c r="K38" s="72"/>
      <c r="L38" s="72"/>
    </row>
    <row r="39" spans="1:12" ht="15.95" customHeight="1" x14ac:dyDescent="0.25">
      <c r="A39" s="2" t="s">
        <v>247</v>
      </c>
      <c r="B39" s="2" t="s">
        <v>248</v>
      </c>
      <c r="C39" s="2"/>
      <c r="D39" s="2"/>
      <c r="E39" s="38">
        <v>43480</v>
      </c>
      <c r="F39" s="38">
        <v>43495</v>
      </c>
      <c r="G39" s="2"/>
      <c r="H39" s="2"/>
      <c r="I39" s="72"/>
      <c r="J39" s="72"/>
      <c r="K39" s="72"/>
      <c r="L39" s="72"/>
    </row>
    <row r="40" spans="1:12" s="28" customFormat="1" ht="32.1" customHeight="1" x14ac:dyDescent="0.25">
      <c r="A40" s="26">
        <v>3</v>
      </c>
      <c r="B40" s="27" t="s">
        <v>249</v>
      </c>
      <c r="C40" s="2"/>
      <c r="D40" s="2"/>
      <c r="E40" s="35"/>
      <c r="F40" s="35"/>
      <c r="G40" s="2"/>
      <c r="H40" s="2"/>
      <c r="I40" s="102"/>
      <c r="J40" s="102"/>
      <c r="K40" s="102"/>
      <c r="L40" s="102"/>
    </row>
    <row r="41" spans="1:12" ht="32.1" customHeight="1" x14ac:dyDescent="0.25">
      <c r="A41" s="2" t="s">
        <v>250</v>
      </c>
      <c r="B41" s="2" t="s">
        <v>251</v>
      </c>
      <c r="C41" s="2"/>
      <c r="D41" s="2"/>
      <c r="E41" s="35"/>
      <c r="F41" s="35"/>
      <c r="G41" s="2"/>
      <c r="H41" s="2"/>
      <c r="I41" s="72"/>
      <c r="J41" s="72"/>
      <c r="K41" s="72"/>
      <c r="L41" s="72"/>
    </row>
    <row r="42" spans="1:12" ht="15.95" customHeight="1" x14ac:dyDescent="0.25">
      <c r="A42" s="2" t="s">
        <v>252</v>
      </c>
      <c r="B42" s="2" t="s">
        <v>253</v>
      </c>
      <c r="C42" s="2"/>
      <c r="D42" s="2"/>
      <c r="E42" s="38" t="s">
        <v>466</v>
      </c>
      <c r="F42" s="38" t="s">
        <v>466</v>
      </c>
      <c r="G42" s="2"/>
      <c r="H42" s="2"/>
      <c r="I42" s="72"/>
      <c r="J42" s="72"/>
      <c r="K42" s="72"/>
      <c r="L42" s="72"/>
    </row>
    <row r="43" spans="1:12" ht="15.95" customHeight="1" x14ac:dyDescent="0.25">
      <c r="A43" s="2" t="s">
        <v>254</v>
      </c>
      <c r="B43" s="2" t="s">
        <v>255</v>
      </c>
      <c r="C43" s="2"/>
      <c r="D43" s="2"/>
      <c r="E43" s="38">
        <v>43525</v>
      </c>
      <c r="F43" s="38">
        <v>43539</v>
      </c>
      <c r="G43" s="2"/>
      <c r="H43" s="2"/>
      <c r="I43" s="72"/>
      <c r="J43" s="72"/>
      <c r="K43" s="72"/>
      <c r="L43" s="72"/>
    </row>
    <row r="44" spans="1:12" ht="63" customHeight="1" x14ac:dyDescent="0.25">
      <c r="A44" s="2" t="s">
        <v>256</v>
      </c>
      <c r="B44" s="2" t="s">
        <v>257</v>
      </c>
      <c r="C44" s="2"/>
      <c r="D44" s="2"/>
      <c r="E44" s="35"/>
      <c r="F44" s="35"/>
      <c r="G44" s="2"/>
      <c r="H44" s="2"/>
      <c r="I44" s="72"/>
      <c r="J44" s="72"/>
      <c r="K44" s="72"/>
      <c r="L44" s="72"/>
    </row>
    <row r="45" spans="1:12" ht="141.94999999999999" customHeight="1" x14ac:dyDescent="0.25">
      <c r="A45" s="2" t="s">
        <v>258</v>
      </c>
      <c r="B45" s="2" t="s">
        <v>259</v>
      </c>
      <c r="C45" s="2"/>
      <c r="D45" s="2"/>
      <c r="E45" s="35"/>
      <c r="F45" s="35"/>
      <c r="G45" s="2"/>
      <c r="H45" s="2"/>
      <c r="I45" s="72"/>
      <c r="J45" s="72"/>
      <c r="K45" s="72"/>
      <c r="L45" s="72"/>
    </row>
    <row r="46" spans="1:12" ht="15.95" customHeight="1" x14ac:dyDescent="0.25">
      <c r="A46" s="2" t="s">
        <v>260</v>
      </c>
      <c r="B46" s="2" t="s">
        <v>261</v>
      </c>
      <c r="C46" s="2"/>
      <c r="D46" s="2"/>
      <c r="E46" s="38">
        <v>43539</v>
      </c>
      <c r="F46" s="38">
        <v>43542</v>
      </c>
      <c r="G46" s="2"/>
      <c r="H46" s="2"/>
      <c r="I46" s="72"/>
      <c r="J46" s="72"/>
      <c r="K46" s="72"/>
      <c r="L46" s="72"/>
    </row>
    <row r="47" spans="1:12" s="28" customFormat="1" ht="15.95" customHeight="1" x14ac:dyDescent="0.25">
      <c r="A47" s="26">
        <v>4</v>
      </c>
      <c r="B47" s="27" t="s">
        <v>262</v>
      </c>
      <c r="C47" s="2"/>
      <c r="D47" s="2"/>
      <c r="E47" s="35"/>
      <c r="F47" s="35"/>
      <c r="G47" s="2"/>
      <c r="H47" s="2"/>
      <c r="I47" s="72"/>
      <c r="J47" s="72"/>
      <c r="K47" s="72"/>
      <c r="L47" s="72"/>
    </row>
    <row r="48" spans="1:12" ht="32.1" customHeight="1" x14ac:dyDescent="0.25">
      <c r="A48" s="2" t="s">
        <v>263</v>
      </c>
      <c r="B48" s="2" t="s">
        <v>264</v>
      </c>
      <c r="C48" s="2"/>
      <c r="D48" s="2"/>
      <c r="E48" s="38">
        <v>43539</v>
      </c>
      <c r="F48" s="38">
        <v>43542</v>
      </c>
      <c r="G48" s="2"/>
      <c r="H48" s="2"/>
      <c r="I48" s="72"/>
      <c r="J48" s="72"/>
      <c r="K48" s="72"/>
      <c r="L48" s="72"/>
    </row>
    <row r="49" spans="1:12" ht="78.95" customHeight="1" x14ac:dyDescent="0.25">
      <c r="A49" s="2" t="s">
        <v>265</v>
      </c>
      <c r="B49" s="2" t="s">
        <v>266</v>
      </c>
      <c r="C49" s="2"/>
      <c r="D49" s="2"/>
      <c r="E49" s="38">
        <v>43581</v>
      </c>
      <c r="F49" s="38">
        <v>43581</v>
      </c>
      <c r="G49" s="2"/>
      <c r="H49" s="2"/>
      <c r="I49" s="72"/>
      <c r="J49" s="72"/>
      <c r="K49" s="72"/>
      <c r="L49" s="72"/>
    </row>
    <row r="50" spans="1:12" ht="48" customHeight="1" x14ac:dyDescent="0.25">
      <c r="A50" s="2" t="s">
        <v>267</v>
      </c>
      <c r="B50" s="2" t="s">
        <v>268</v>
      </c>
      <c r="C50" s="2"/>
      <c r="D50" s="2"/>
      <c r="E50" s="35"/>
      <c r="F50" s="35"/>
      <c r="G50" s="2"/>
      <c r="H50" s="2"/>
      <c r="I50" s="72"/>
      <c r="J50" s="72"/>
      <c r="K50" s="72"/>
      <c r="L50" s="72"/>
    </row>
    <row r="51" spans="1:12" ht="48" customHeight="1" x14ac:dyDescent="0.25">
      <c r="A51" s="2" t="s">
        <v>269</v>
      </c>
      <c r="B51" s="2" t="s">
        <v>270</v>
      </c>
      <c r="C51" s="2"/>
      <c r="D51" s="2"/>
      <c r="E51" s="35"/>
      <c r="F51" s="35"/>
      <c r="G51" s="2"/>
      <c r="H51" s="2"/>
      <c r="I51" s="72"/>
      <c r="J51" s="72"/>
      <c r="K51" s="72"/>
      <c r="L51" s="72"/>
    </row>
    <row r="52" spans="1:12" ht="32.1" customHeight="1" x14ac:dyDescent="0.25">
      <c r="A52" s="2" t="s">
        <v>271</v>
      </c>
      <c r="B52" s="2" t="s">
        <v>272</v>
      </c>
      <c r="C52" s="2"/>
      <c r="D52" s="2"/>
      <c r="E52" s="38">
        <v>43646</v>
      </c>
      <c r="F52" s="38">
        <v>43646</v>
      </c>
      <c r="G52" s="2"/>
      <c r="H52" s="2"/>
      <c r="I52" s="72"/>
      <c r="J52" s="72"/>
      <c r="K52" s="72"/>
      <c r="L52" s="72"/>
    </row>
    <row r="53" spans="1:12" ht="32.1" customHeight="1" x14ac:dyDescent="0.25">
      <c r="A53" s="2" t="s">
        <v>273</v>
      </c>
      <c r="B53" s="2" t="s">
        <v>274</v>
      </c>
      <c r="C53" s="2"/>
      <c r="D53" s="2"/>
      <c r="E53" s="35"/>
      <c r="F53" s="35"/>
      <c r="G53" s="2"/>
      <c r="H53" s="2"/>
      <c r="I53" s="72"/>
      <c r="J53" s="72"/>
      <c r="K53" s="72"/>
      <c r="L53" s="7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Кожемякин Иван Леонидович</cp:lastModifiedBy>
  <dcterms:created xsi:type="dcterms:W3CDTF">2018-11-26T07:48:02Z</dcterms:created>
  <dcterms:modified xsi:type="dcterms:W3CDTF">2019-04-13T09:31:54Z</dcterms:modified>
</cp:coreProperties>
</file>